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统计表" sheetId="1" r:id="rId1"/>
    <sheet name="Sheet2" sheetId="2" r:id="rId2"/>
    <sheet name="Sheet3" sheetId="3" r:id="rId3"/>
  </sheets>
  <definedNames>
    <definedName name="_xlnm._FilterDatabase" localSheetId="0" hidden="1">统计表!$A$4:$Q$32</definedName>
    <definedName name="_xlnm.Print_Titles" localSheetId="0">统计表!$3:$4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<sst xmlns="http://schemas.openxmlformats.org/spreadsheetml/2006/main" count="304" uniqueCount="139">
  <si>
    <t>附件：</t>
  </si>
  <si>
    <t>江源区2026年度财政衔接推进乡村振兴补助资金新增拟入库项目申报表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</si>
  <si>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</si>
  <si>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</si>
  <si>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</si>
  <si>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</si>
  <si>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</si>
  <si>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</si>
  <si>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</si>
  <si>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</si>
  <si>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</si>
  <si>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</si>
  <si>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</si>
  <si>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</si>
  <si>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</si>
  <si>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</si>
  <si>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</si>
  <si>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</si>
  <si>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</si>
  <si>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</si>
  <si>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</si>
  <si>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白山市江源区</t>
  </si>
  <si>
    <t>基础设施</t>
  </si>
  <si>
    <t>砟子镇农村饮水联片供水工程</t>
  </si>
  <si>
    <t>改建</t>
  </si>
  <si>
    <t>砟子镇育林新村、八宝村、菌菇小镇</t>
  </si>
  <si>
    <t>江源区水利局</t>
  </si>
  <si>
    <t>育林新村三社水源地改造、DN160供水主管网3500米、分支供水管网2000余米以及一套小型净化设备</t>
  </si>
  <si>
    <t>保障育林新村、八宝村、菌菇小镇供水人口311户、736人饮水安全及为菌菇小镇经济发展提供饮水保障。</t>
  </si>
  <si>
    <t>江源区农村水源地围栏改造工程</t>
  </si>
  <si>
    <t>江源区</t>
  </si>
  <si>
    <t>2026.10</t>
  </si>
  <si>
    <t>更换江源区水源地围栏5000余米</t>
  </si>
  <si>
    <t>保障江源区农村饮水安全。</t>
  </si>
  <si>
    <t>更换江源区农村水源地围栏5000余米，提高江源区农村水源地围栏基础设施功能，保障江源区农村饮水安全。</t>
  </si>
  <si>
    <t>天桥村三社村路建设项目</t>
  </si>
  <si>
    <t>新建</t>
  </si>
  <si>
    <t>天桥村三社</t>
  </si>
  <si>
    <t>天桥村</t>
  </si>
  <si>
    <t>三社村路沥青硬化，长2公里，宽3米</t>
  </si>
  <si>
    <t>20户52人</t>
  </si>
  <si>
    <t>提升基础设施完备度，便于出行，利于民生发展</t>
  </si>
  <si>
    <t>增加就业岗位6人</t>
  </si>
  <si>
    <t>遥林村一社村路建设项目</t>
  </si>
  <si>
    <t>遥林村一社-滑石矿</t>
  </si>
  <si>
    <t>遥林村</t>
  </si>
  <si>
    <t>一社至滑石矿路段沥青硬化，长1.6公里，宽4米。</t>
  </si>
  <si>
    <t>26户49人</t>
  </si>
  <si>
    <t>增加就业岗位12人</t>
  </si>
  <si>
    <t>车站村三社村路建设项目</t>
  </si>
  <si>
    <t>车站村三社</t>
  </si>
  <si>
    <t>车站村</t>
  </si>
  <si>
    <t>三社村路新建沥青路，长2公里，宽3米</t>
  </si>
  <si>
    <t>36户94人</t>
  </si>
  <si>
    <t>增加就业岗位7人</t>
  </si>
  <si>
    <t>后堡子村四社村路建设项目</t>
  </si>
  <si>
    <t>后堡子村四社</t>
  </si>
  <si>
    <t>后堡子村</t>
  </si>
  <si>
    <t>四社村路沥青硬化，长2公里，宽3米</t>
  </si>
  <si>
    <t>30户63人</t>
  </si>
  <si>
    <t>增加就业岗位8人</t>
  </si>
  <si>
    <t>林子头村村路建设项目</t>
  </si>
  <si>
    <t>林子头村一社二社四社五社十社</t>
  </si>
  <si>
    <t>林子头村</t>
  </si>
  <si>
    <t>村路沥青罩面，长4.9公里，宽3米</t>
  </si>
  <si>
    <t>316户589人</t>
  </si>
  <si>
    <t>增加就业岗位9人</t>
  </si>
  <si>
    <t>就业项目</t>
  </si>
  <si>
    <t>松树镇脱贫、监测人口庭院经济生产奖补</t>
  </si>
  <si>
    <t>松树镇</t>
  </si>
  <si>
    <t>脱贫、监测人口庭院经济生产奖补</t>
  </si>
  <si>
    <t>发展庭院经济脱贫、监测人口</t>
  </si>
  <si>
    <t>人均增收2000元</t>
  </si>
  <si>
    <t>湾沟镇脱贫、监测人口庭院经济生产奖补</t>
  </si>
  <si>
    <t>湾沟镇</t>
  </si>
  <si>
    <t>大阳岔镇脱贫、监测人口庭院经济生产奖补</t>
  </si>
  <si>
    <t>大阳岔镇</t>
  </si>
  <si>
    <t>城墙街道脱贫、监测人口庭院经济生产奖补</t>
  </si>
  <si>
    <t>城墙街道</t>
  </si>
  <si>
    <t>正岔街道脱贫、监测人口庭院经济生产奖补</t>
  </si>
  <si>
    <t>正岔街道</t>
  </si>
  <si>
    <t>孙家堡子街道脱贫、监测人口庭院经济生产奖补</t>
  </si>
  <si>
    <t>孙家堡子街道</t>
  </si>
  <si>
    <t>江源街道脱贫、监测人口庭院经济生产奖补</t>
  </si>
  <si>
    <t>江源街道</t>
  </si>
  <si>
    <t>砟子镇脱贫、监测人口庭院经济生产奖补</t>
  </si>
  <si>
    <t>砟子镇</t>
  </si>
  <si>
    <t>石人镇脱贫、监测人口庭院经济生产奖补</t>
  </si>
  <si>
    <t>石人镇</t>
  </si>
  <si>
    <t>大石人镇脱贫、监测人口庭院经济生产奖补</t>
  </si>
  <si>
    <t>大石人镇</t>
  </si>
  <si>
    <t>养老服务公益性岗位补助资金</t>
  </si>
  <si>
    <t>江源区民政局</t>
  </si>
  <si>
    <t>养老服务公益性岗位人员</t>
  </si>
  <si>
    <t>养老服务公益性岗位人员发放补助资金</t>
  </si>
  <si>
    <t>人员人均年增收9000元</t>
  </si>
  <si>
    <t>助残服务岗位补助资金</t>
  </si>
  <si>
    <t>江源区残联</t>
  </si>
  <si>
    <t>助残服务岗位人员</t>
  </si>
  <si>
    <t>助残服务岗位人员发放补助资金</t>
  </si>
  <si>
    <t>人员人均年增收5000元</t>
  </si>
  <si>
    <t>寄递物流岗位补助资金</t>
  </si>
  <si>
    <t>江源区邮局</t>
  </si>
  <si>
    <t>寄递物流岗位人员</t>
  </si>
  <si>
    <t>寄递物流岗位人员发放补助资金</t>
  </si>
  <si>
    <t>巩固三保障成果</t>
  </si>
  <si>
    <t>2026年春季雨露计划</t>
  </si>
  <si>
    <t>江源区农业农村局</t>
  </si>
  <si>
    <t>符合条件脱贫学生发放补贴</t>
  </si>
  <si>
    <t>符合条件脱贫家庭、监测家庭学生</t>
  </si>
  <si>
    <t>符合条件脱贫家庭、监测家庭学生补贴应发尽发</t>
  </si>
  <si>
    <t>2026年秋季雨露计划</t>
  </si>
  <si>
    <t>项目管理费</t>
  </si>
  <si>
    <t>2026年度务工交通补贴</t>
  </si>
  <si>
    <t>符合条件外出务工脱贫人口、监测人口发放补贴</t>
  </si>
  <si>
    <t>符合条件外出务工脱贫人口、监测人口</t>
  </si>
  <si>
    <t>符合条件外出务工脱贫人口、监测人口务工交通补贴应发尽发</t>
  </si>
  <si>
    <t>产业发展</t>
  </si>
  <si>
    <t>易地搬迁后扶产业项目</t>
  </si>
  <si>
    <t>齐心村、前葫芦村</t>
  </si>
  <si>
    <t>湾沟镇、大阳岔镇</t>
  </si>
  <si>
    <t>易地搬迁脱贫人口</t>
  </si>
  <si>
    <t>易地搬迁脱贫人口人均增收450元</t>
  </si>
  <si>
    <t>松树镇头道村道路建设项目</t>
  </si>
  <si>
    <t>松树镇头道村</t>
  </si>
  <si>
    <t>汤河小学至头道小学新建沥青路，长5300米*宽4.5米*厚0.05米</t>
  </si>
  <si>
    <t>86人</t>
  </si>
  <si>
    <t>改善农村基础设施</t>
  </si>
  <si>
    <t>湾沟镇和平村道路建设项目</t>
  </si>
  <si>
    <t>湾沟镇和平村道</t>
  </si>
  <si>
    <t>改建沥青照面3233米。</t>
  </si>
  <si>
    <t>325人</t>
  </si>
  <si>
    <t>大石人镇大石人村改建沥青路项目</t>
  </si>
  <si>
    <t>大石人镇大石</t>
  </si>
  <si>
    <t>改建沥青路长度2174米，总面积3261平方米；改建沥青路照面长度2800米，总面积9330平方米</t>
  </si>
  <si>
    <t>855人</t>
  </si>
  <si>
    <t>白山市江源区砟子镇智慧设施农业项目（二期）</t>
  </si>
  <si>
    <r>
      <rPr>
        <sz val="10.5"/>
        <color theme="1"/>
        <rFont val="宋体"/>
        <charset val="134"/>
      </rPr>
      <t>新建智能温室</t>
    </r>
    <r>
      <rPr>
        <sz val="10.5"/>
        <color theme="1"/>
        <rFont val="Calibri"/>
        <charset val="134"/>
      </rPr>
      <t xml:space="preserve"> 30</t>
    </r>
    <r>
      <rPr>
        <sz val="10.5"/>
        <color theme="1"/>
        <rFont val="宋体"/>
        <charset val="134"/>
      </rPr>
      <t>栋，总建筑面积</t>
    </r>
    <r>
      <rPr>
        <sz val="10.5"/>
        <color theme="1"/>
        <rFont val="Calibri"/>
        <charset val="134"/>
      </rPr>
      <t xml:space="preserve">33872 </t>
    </r>
    <r>
      <rPr>
        <sz val="10.5"/>
        <color theme="1"/>
        <rFont val="宋体"/>
        <charset val="134"/>
      </rPr>
      <t xml:space="preserve">平方米，配套建设烘干房 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 xml:space="preserve">座；规划道路 </t>
    </r>
    <r>
      <rPr>
        <sz val="10.5"/>
        <color theme="1"/>
        <rFont val="Calibri"/>
        <charset val="134"/>
      </rPr>
      <t>10506</t>
    </r>
    <r>
      <rPr>
        <sz val="10.5"/>
        <color theme="1"/>
        <rFont val="宋体"/>
        <charset val="134"/>
      </rPr>
      <t>平方米。</t>
    </r>
  </si>
  <si>
    <t>项目成熟后，可带动周边农户发展山野菜种植 500-800 亩，形成 “核心基地 + 农户种植” 的产业集群，每年可为区域农户新增收入 600-960 万元；同时带动本地包装、物流等配套产业发展。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</si>
</sst>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 applyBorder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pane ySplit="4" topLeftCell="A30" activePane="bottomLeft" state="frozen"/>
      <selection/>
      <selection pane="bottomLeft" activeCell="O30" sqref="O30:P33"/>
    </sheetView>
  </sheetViews>
  <sheetFormatPr defaultColWidth="9" defaultRowHeight="14.4"/>
  <cols>
    <col min="1" max="1" width="4.37962962962963" customWidth="1"/>
    <col min="2" max="2" width="6.25" style="4" customWidth="1"/>
    <col min="3" max="3" width="8.43518518518519" style="4" customWidth="1"/>
    <col min="4" max="4" width="11.8796296296296" style="5" customWidth="1"/>
    <col min="5" max="5" width="5.12962962962963" style="4" customWidth="1"/>
    <col min="6" max="6" width="10.6296296296296" style="4" customWidth="1"/>
    <col min="7" max="7" width="9.50925925925926" style="4" customWidth="1"/>
    <col min="8" max="8" width="9.25" style="4" customWidth="1"/>
    <col min="9" max="9" width="8.75" style="4" customWidth="1"/>
    <col min="10" max="10" width="25.1296296296296" style="5" customWidth="1"/>
    <col min="11" max="11" width="10" style="4" customWidth="1"/>
    <col min="12" max="12" width="8.75" style="4" customWidth="1"/>
    <col min="13" max="13" width="7.03703703703704" style="4" customWidth="1"/>
    <col min="14" max="14" width="14.25" style="5" customWidth="1"/>
    <col min="15" max="15" width="23" style="5" customWidth="1"/>
    <col min="16" max="16" width="16.25" style="5" customWidth="1"/>
    <col min="17" max="17" width="5.37962962962963" customWidth="1"/>
  </cols>
  <sheetData>
    <row r="1" ht="17.4" spans="1:17">
      <c r="A1" s="6" t="s">
        <v>0</v>
      </c>
      <c r="B1" s="6"/>
    </row>
    <row r="2" ht="42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  <c r="N2" s="8"/>
      <c r="O2" s="8"/>
      <c r="P2" s="8"/>
      <c r="Q2" s="7"/>
    </row>
    <row r="3" s="1" customFormat="1" ht="34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 t="s">
        <v>10</v>
      </c>
      <c r="K3" s="9" t="s">
        <v>11</v>
      </c>
      <c r="L3" s="9" t="s">
        <v>12</v>
      </c>
      <c r="M3" s="9"/>
      <c r="N3" s="9" t="s">
        <v>13</v>
      </c>
      <c r="O3" s="9" t="s">
        <v>14</v>
      </c>
      <c r="P3" s="9" t="s">
        <v>15</v>
      </c>
      <c r="Q3" s="9" t="s">
        <v>16</v>
      </c>
    </row>
    <row r="4" s="1" customFormat="1" ht="52" customHeight="1" spans="1:17">
      <c r="A4" s="9"/>
      <c r="B4" s="11"/>
      <c r="C4" s="9"/>
      <c r="D4" s="9"/>
      <c r="E4" s="9"/>
      <c r="F4" s="9"/>
      <c r="G4" s="9" t="s">
        <v>17</v>
      </c>
      <c r="H4" s="9" t="s">
        <v>18</v>
      </c>
      <c r="I4" s="9"/>
      <c r="J4" s="9"/>
      <c r="K4" s="9"/>
      <c r="L4" s="9" t="s">
        <v>19</v>
      </c>
      <c r="M4" s="9" t="s">
        <v>20</v>
      </c>
      <c r="N4" s="9"/>
      <c r="O4" s="9"/>
      <c r="P4" s="9"/>
      <c r="Q4" s="12"/>
    </row>
    <row r="5" s="2" customFormat="1" ht="91" customHeight="1" spans="1:17">
      <c r="A5" s="13">
        <v>1</v>
      </c>
      <c r="B5" s="13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3">
        <v>2026.05</v>
      </c>
      <c r="H5" s="13">
        <v>2026.11</v>
      </c>
      <c r="I5" s="13" t="s">
        <v>26</v>
      </c>
      <c r="J5" s="13" t="s">
        <v>27</v>
      </c>
      <c r="K5" s="13">
        <v>197</v>
      </c>
      <c r="L5" s="13">
        <v>190</v>
      </c>
      <c r="M5" s="13">
        <v>7</v>
      </c>
      <c r="N5" s="13" t="s">
        <v>28</v>
      </c>
      <c r="O5" s="13" t="s">
        <v>28</v>
      </c>
      <c r="P5" s="13"/>
      <c r="Q5" s="14"/>
    </row>
    <row r="6" s="3" customFormat="1" ht="63" customHeight="1" spans="1:17">
      <c r="A6" s="13">
        <v>2</v>
      </c>
      <c r="B6" s="13" t="s">
        <v>21</v>
      </c>
      <c r="C6" s="13" t="s">
        <v>22</v>
      </c>
      <c r="D6" s="13" t="s">
        <v>29</v>
      </c>
      <c r="E6" s="13" t="s">
        <v>24</v>
      </c>
      <c r="F6" s="13" t="s">
        <v>30</v>
      </c>
      <c r="G6" s="13">
        <v>2026.05</v>
      </c>
      <c r="H6" s="13" t="s">
        <v>31</v>
      </c>
      <c r="I6" s="13" t="s">
        <v>26</v>
      </c>
      <c r="J6" s="13" t="s">
        <v>32</v>
      </c>
      <c r="K6" s="13">
        <v>60</v>
      </c>
      <c r="L6" s="13">
        <v>60</v>
      </c>
      <c r="M6" s="13"/>
      <c r="N6" s="13" t="s">
        <v>33</v>
      </c>
      <c r="O6" s="13" t="s">
        <v>34</v>
      </c>
      <c r="P6" s="13"/>
      <c r="Q6" s="15"/>
    </row>
    <row r="7" s="3" customFormat="1" ht="50" customHeight="1" spans="1:17">
      <c r="A7" s="13">
        <v>3</v>
      </c>
      <c r="B7" s="13" t="s">
        <v>21</v>
      </c>
      <c r="C7" s="13" t="s">
        <v>22</v>
      </c>
      <c r="D7" s="13" t="s">
        <v>35</v>
      </c>
      <c r="E7" s="13" t="s">
        <v>36</v>
      </c>
      <c r="F7" s="13" t="s">
        <v>37</v>
      </c>
      <c r="G7" s="13">
        <v>2026.04</v>
      </c>
      <c r="H7" s="13">
        <v>2026.06</v>
      </c>
      <c r="I7" s="13" t="s">
        <v>38</v>
      </c>
      <c r="J7" s="13" t="s">
        <v>39</v>
      </c>
      <c r="K7" s="13">
        <v>195</v>
      </c>
      <c r="L7" s="13">
        <v>195</v>
      </c>
      <c r="M7" s="13"/>
      <c r="N7" s="13" t="s">
        <v>40</v>
      </c>
      <c r="O7" s="13" t="s">
        <v>41</v>
      </c>
      <c r="P7" s="13" t="s">
        <v>42</v>
      </c>
      <c r="Q7" s="15"/>
    </row>
    <row r="8" s="3" customFormat="1" ht="50" customHeight="1" spans="1:17">
      <c r="A8" s="13">
        <v>4</v>
      </c>
      <c r="B8" s="13" t="s">
        <v>21</v>
      </c>
      <c r="C8" s="13" t="s">
        <v>22</v>
      </c>
      <c r="D8" s="13" t="s">
        <v>43</v>
      </c>
      <c r="E8" s="13" t="s">
        <v>36</v>
      </c>
      <c r="F8" s="13" t="s">
        <v>44</v>
      </c>
      <c r="G8" s="13">
        <v>2026.03</v>
      </c>
      <c r="H8" s="13">
        <v>2026.08</v>
      </c>
      <c r="I8" s="13" t="s">
        <v>45</v>
      </c>
      <c r="J8" s="13" t="s">
        <v>46</v>
      </c>
      <c r="K8" s="13">
        <v>180</v>
      </c>
      <c r="L8" s="13">
        <v>180</v>
      </c>
      <c r="M8" s="13"/>
      <c r="N8" s="13" t="s">
        <v>47</v>
      </c>
      <c r="O8" s="13" t="s">
        <v>41</v>
      </c>
      <c r="P8" s="13" t="s">
        <v>48</v>
      </c>
      <c r="Q8" s="15"/>
    </row>
    <row r="9" customFormat="1" ht="36" spans="1:17">
      <c r="A9" s="13">
        <v>5</v>
      </c>
      <c r="B9" s="13" t="s">
        <v>21</v>
      </c>
      <c r="C9" s="13" t="s">
        <v>22</v>
      </c>
      <c r="D9" s="13" t="s">
        <v>49</v>
      </c>
      <c r="E9" s="13" t="s">
        <v>36</v>
      </c>
      <c r="F9" s="13" t="s">
        <v>50</v>
      </c>
      <c r="G9" s="13">
        <v>2026.03</v>
      </c>
      <c r="H9" s="13">
        <v>2026.08</v>
      </c>
      <c r="I9" s="13" t="s">
        <v>51</v>
      </c>
      <c r="J9" s="13" t="s">
        <v>52</v>
      </c>
      <c r="K9" s="13">
        <v>190</v>
      </c>
      <c r="L9" s="13">
        <v>190</v>
      </c>
      <c r="M9" s="13"/>
      <c r="N9" s="13" t="s">
        <v>53</v>
      </c>
      <c r="O9" s="13" t="s">
        <v>41</v>
      </c>
      <c r="P9" s="13" t="s">
        <v>54</v>
      </c>
      <c r="Q9" s="16"/>
    </row>
    <row r="10" customFormat="1" ht="36" spans="1:17">
      <c r="A10" s="13">
        <v>6</v>
      </c>
      <c r="B10" s="13" t="s">
        <v>21</v>
      </c>
      <c r="C10" s="13" t="s">
        <v>22</v>
      </c>
      <c r="D10" s="13" t="s">
        <v>55</v>
      </c>
      <c r="E10" s="13" t="s">
        <v>36</v>
      </c>
      <c r="F10" s="13" t="s">
        <v>56</v>
      </c>
      <c r="G10" s="13">
        <v>2026.04</v>
      </c>
      <c r="H10" s="13">
        <v>2026.08</v>
      </c>
      <c r="I10" s="13" t="s">
        <v>57</v>
      </c>
      <c r="J10" s="13" t="s">
        <v>58</v>
      </c>
      <c r="K10" s="13">
        <v>190</v>
      </c>
      <c r="L10" s="13">
        <v>190</v>
      </c>
      <c r="M10" s="13"/>
      <c r="N10" s="13" t="s">
        <v>59</v>
      </c>
      <c r="O10" s="13" t="s">
        <v>41</v>
      </c>
      <c r="P10" s="13" t="s">
        <v>60</v>
      </c>
      <c r="Q10" s="16"/>
    </row>
    <row r="11" customFormat="1" ht="36" spans="1:17">
      <c r="A11" s="17">
        <v>7</v>
      </c>
      <c r="B11" s="13" t="s">
        <v>21</v>
      </c>
      <c r="C11" s="13" t="s">
        <v>22</v>
      </c>
      <c r="D11" s="13" t="s">
        <v>61</v>
      </c>
      <c r="E11" s="13" t="s">
        <v>36</v>
      </c>
      <c r="F11" s="13" t="s">
        <v>62</v>
      </c>
      <c r="G11" s="13">
        <v>2026.04</v>
      </c>
      <c r="H11" s="13">
        <v>2026.08</v>
      </c>
      <c r="I11" s="13" t="s">
        <v>63</v>
      </c>
      <c r="J11" s="13" t="s">
        <v>64</v>
      </c>
      <c r="K11" s="13">
        <v>195</v>
      </c>
      <c r="L11" s="13">
        <v>195</v>
      </c>
      <c r="M11" s="13"/>
      <c r="N11" s="13" t="s">
        <v>65</v>
      </c>
      <c r="O11" s="13" t="s">
        <v>41</v>
      </c>
      <c r="P11" s="13" t="s">
        <v>66</v>
      </c>
      <c r="Q11" s="16"/>
    </row>
    <row r="12" customFormat="1" ht="48" spans="1:17">
      <c r="A12" s="17">
        <v>8</v>
      </c>
      <c r="B12" s="13" t="s">
        <v>21</v>
      </c>
      <c r="C12" s="13" t="s">
        <v>67</v>
      </c>
      <c r="D12" s="13" t="s">
        <v>68</v>
      </c>
      <c r="E12" s="13" t="s">
        <v>36</v>
      </c>
      <c r="F12" s="13" t="s">
        <v>69</v>
      </c>
      <c r="G12" s="13">
        <v>2026.04</v>
      </c>
      <c r="H12" s="13">
        <v>2026.09</v>
      </c>
      <c r="I12" s="13" t="s">
        <v>69</v>
      </c>
      <c r="J12" s="13" t="s">
        <v>70</v>
      </c>
      <c r="K12" s="13">
        <v>10</v>
      </c>
      <c r="L12" s="13">
        <v>10</v>
      </c>
      <c r="M12" s="13"/>
      <c r="N12" s="13" t="s">
        <v>71</v>
      </c>
      <c r="O12" s="13" t="s">
        <v>70</v>
      </c>
      <c r="P12" s="13" t="s">
        <v>72</v>
      </c>
      <c r="Q12" s="18"/>
    </row>
    <row r="13" customFormat="1" ht="48" spans="1:17">
      <c r="A13" s="17">
        <v>9</v>
      </c>
      <c r="B13" s="13" t="s">
        <v>21</v>
      </c>
      <c r="C13" s="13" t="s">
        <v>67</v>
      </c>
      <c r="D13" s="13" t="s">
        <v>73</v>
      </c>
      <c r="E13" s="13" t="s">
        <v>36</v>
      </c>
      <c r="F13" s="13" t="s">
        <v>74</v>
      </c>
      <c r="G13" s="13">
        <v>2026.04</v>
      </c>
      <c r="H13" s="13">
        <v>2026.09</v>
      </c>
      <c r="I13" s="13" t="s">
        <v>74</v>
      </c>
      <c r="J13" s="13" t="s">
        <v>70</v>
      </c>
      <c r="K13" s="13">
        <v>16</v>
      </c>
      <c r="L13" s="13">
        <v>16</v>
      </c>
      <c r="M13" s="13"/>
      <c r="N13" s="13" t="s">
        <v>71</v>
      </c>
      <c r="O13" s="13" t="s">
        <v>70</v>
      </c>
      <c r="P13" s="13" t="s">
        <v>72</v>
      </c>
      <c r="Q13" s="18"/>
    </row>
    <row r="14" customFormat="1" ht="48" spans="1:17">
      <c r="A14" s="17">
        <v>10</v>
      </c>
      <c r="B14" s="13" t="s">
        <v>21</v>
      </c>
      <c r="C14" s="13" t="s">
        <v>67</v>
      </c>
      <c r="D14" s="13" t="s">
        <v>75</v>
      </c>
      <c r="E14" s="13" t="s">
        <v>36</v>
      </c>
      <c r="F14" s="13" t="s">
        <v>76</v>
      </c>
      <c r="G14" s="13">
        <v>2026.04</v>
      </c>
      <c r="H14" s="13">
        <v>2026.09</v>
      </c>
      <c r="I14" s="13" t="s">
        <v>76</v>
      </c>
      <c r="J14" s="13" t="s">
        <v>70</v>
      </c>
      <c r="K14" s="13">
        <v>12</v>
      </c>
      <c r="L14" s="13">
        <v>12</v>
      </c>
      <c r="M14" s="13"/>
      <c r="N14" s="13" t="s">
        <v>71</v>
      </c>
      <c r="O14" s="13" t="s">
        <v>70</v>
      </c>
      <c r="P14" s="13" t="s">
        <v>72</v>
      </c>
      <c r="Q14" s="18"/>
    </row>
    <row r="15" customFormat="1" ht="48" spans="1:17">
      <c r="A15" s="17">
        <v>11</v>
      </c>
      <c r="B15" s="13" t="s">
        <v>21</v>
      </c>
      <c r="C15" s="13" t="s">
        <v>67</v>
      </c>
      <c r="D15" s="13" t="s">
        <v>77</v>
      </c>
      <c r="E15" s="13" t="s">
        <v>36</v>
      </c>
      <c r="F15" s="13" t="s">
        <v>78</v>
      </c>
      <c r="G15" s="13">
        <v>2026.04</v>
      </c>
      <c r="H15" s="13">
        <v>2026.09</v>
      </c>
      <c r="I15" s="13" t="s">
        <v>78</v>
      </c>
      <c r="J15" s="13" t="s">
        <v>70</v>
      </c>
      <c r="K15" s="13">
        <v>2</v>
      </c>
      <c r="L15" s="13">
        <v>2</v>
      </c>
      <c r="M15" s="13"/>
      <c r="N15" s="13" t="s">
        <v>71</v>
      </c>
      <c r="O15" s="13" t="s">
        <v>70</v>
      </c>
      <c r="P15" s="13" t="s">
        <v>72</v>
      </c>
      <c r="Q15" s="18"/>
    </row>
    <row r="16" customFormat="1" ht="48" spans="1:17">
      <c r="A16" s="17">
        <v>12</v>
      </c>
      <c r="B16" s="13" t="s">
        <v>21</v>
      </c>
      <c r="C16" s="13" t="s">
        <v>67</v>
      </c>
      <c r="D16" s="13" t="s">
        <v>79</v>
      </c>
      <c r="E16" s="13" t="s">
        <v>36</v>
      </c>
      <c r="F16" s="13" t="s">
        <v>80</v>
      </c>
      <c r="G16" s="13">
        <v>2026.04</v>
      </c>
      <c r="H16" s="13">
        <v>2026.09</v>
      </c>
      <c r="I16" s="13" t="s">
        <v>80</v>
      </c>
      <c r="J16" s="13" t="s">
        <v>70</v>
      </c>
      <c r="K16" s="13">
        <v>2</v>
      </c>
      <c r="L16" s="13">
        <v>2</v>
      </c>
      <c r="M16" s="13"/>
      <c r="N16" s="13" t="s">
        <v>71</v>
      </c>
      <c r="O16" s="13" t="s">
        <v>70</v>
      </c>
      <c r="P16" s="13" t="s">
        <v>72</v>
      </c>
      <c r="Q16" s="18"/>
    </row>
    <row r="17" customFormat="1" ht="60" spans="1:17">
      <c r="A17" s="17">
        <v>13</v>
      </c>
      <c r="B17" s="13" t="s">
        <v>21</v>
      </c>
      <c r="C17" s="13" t="s">
        <v>67</v>
      </c>
      <c r="D17" s="13" t="s">
        <v>81</v>
      </c>
      <c r="E17" s="13" t="s">
        <v>36</v>
      </c>
      <c r="F17" s="13" t="s">
        <v>82</v>
      </c>
      <c r="G17" s="13">
        <v>2026.04</v>
      </c>
      <c r="H17" s="13">
        <v>2026.09</v>
      </c>
      <c r="I17" s="13" t="s">
        <v>82</v>
      </c>
      <c r="J17" s="13" t="s">
        <v>70</v>
      </c>
      <c r="K17" s="13">
        <v>1</v>
      </c>
      <c r="L17" s="13">
        <v>1</v>
      </c>
      <c r="M17" s="13"/>
      <c r="N17" s="13" t="s">
        <v>71</v>
      </c>
      <c r="O17" s="13" t="s">
        <v>70</v>
      </c>
      <c r="P17" s="13" t="s">
        <v>72</v>
      </c>
      <c r="Q17" s="18"/>
    </row>
    <row r="18" customFormat="1" ht="48" spans="1:17">
      <c r="A18" s="17">
        <v>14</v>
      </c>
      <c r="B18" s="13" t="s">
        <v>21</v>
      </c>
      <c r="C18" s="13" t="s">
        <v>67</v>
      </c>
      <c r="D18" s="13" t="s">
        <v>83</v>
      </c>
      <c r="E18" s="13" t="s">
        <v>36</v>
      </c>
      <c r="F18" s="13" t="s">
        <v>84</v>
      </c>
      <c r="G18" s="13">
        <v>2026.04</v>
      </c>
      <c r="H18" s="13">
        <v>2026.09</v>
      </c>
      <c r="I18" s="13" t="s">
        <v>84</v>
      </c>
      <c r="J18" s="13" t="s">
        <v>70</v>
      </c>
      <c r="K18" s="13">
        <v>1</v>
      </c>
      <c r="L18" s="13">
        <v>1</v>
      </c>
      <c r="M18" s="13"/>
      <c r="N18" s="13" t="s">
        <v>71</v>
      </c>
      <c r="O18" s="13" t="s">
        <v>70</v>
      </c>
      <c r="P18" s="13" t="s">
        <v>72</v>
      </c>
      <c r="Q18" s="18"/>
    </row>
    <row r="19" customFormat="1" ht="48" spans="1:17">
      <c r="A19" s="17">
        <v>15</v>
      </c>
      <c r="B19" s="13" t="s">
        <v>21</v>
      </c>
      <c r="C19" s="13" t="s">
        <v>67</v>
      </c>
      <c r="D19" s="13" t="s">
        <v>85</v>
      </c>
      <c r="E19" s="13" t="s">
        <v>36</v>
      </c>
      <c r="F19" s="13" t="s">
        <v>86</v>
      </c>
      <c r="G19" s="13">
        <v>2026.04</v>
      </c>
      <c r="H19" s="13">
        <v>2026.09</v>
      </c>
      <c r="I19" s="13" t="s">
        <v>86</v>
      </c>
      <c r="J19" s="13" t="s">
        <v>70</v>
      </c>
      <c r="K19" s="13">
        <v>10</v>
      </c>
      <c r="L19" s="13">
        <v>10</v>
      </c>
      <c r="M19" s="13"/>
      <c r="N19" s="13" t="s">
        <v>71</v>
      </c>
      <c r="O19" s="13" t="s">
        <v>70</v>
      </c>
      <c r="P19" s="13" t="s">
        <v>72</v>
      </c>
      <c r="Q19" s="18"/>
    </row>
    <row r="20" customFormat="1" ht="48" spans="1:17">
      <c r="A20" s="19">
        <v>16</v>
      </c>
      <c r="B20" s="19" t="s">
        <v>21</v>
      </c>
      <c r="C20" s="19" t="s">
        <v>67</v>
      </c>
      <c r="D20" s="19" t="s">
        <v>87</v>
      </c>
      <c r="E20" s="19" t="s">
        <v>36</v>
      </c>
      <c r="F20" s="19" t="s">
        <v>88</v>
      </c>
      <c r="G20" s="19">
        <v>2026.04</v>
      </c>
      <c r="H20" s="19">
        <v>2026.09</v>
      </c>
      <c r="I20" s="19" t="s">
        <v>88</v>
      </c>
      <c r="J20" s="19" t="s">
        <v>70</v>
      </c>
      <c r="K20" s="13">
        <v>25</v>
      </c>
      <c r="L20" s="13">
        <v>25</v>
      </c>
      <c r="M20" s="13"/>
      <c r="N20" s="19" t="s">
        <v>71</v>
      </c>
      <c r="O20" s="19" t="s">
        <v>70</v>
      </c>
      <c r="P20" s="19" t="s">
        <v>72</v>
      </c>
      <c r="Q20" s="18"/>
    </row>
    <row r="21" customFormat="1" ht="48" spans="1:17">
      <c r="A21" s="19">
        <v>17</v>
      </c>
      <c r="B21" s="19" t="s">
        <v>21</v>
      </c>
      <c r="C21" s="19" t="s">
        <v>67</v>
      </c>
      <c r="D21" s="19" t="s">
        <v>89</v>
      </c>
      <c r="E21" s="19" t="s">
        <v>36</v>
      </c>
      <c r="F21" s="19" t="s">
        <v>90</v>
      </c>
      <c r="G21" s="19">
        <v>2026.04</v>
      </c>
      <c r="H21" s="19">
        <v>2026.09</v>
      </c>
      <c r="I21" s="19" t="s">
        <v>90</v>
      </c>
      <c r="J21" s="19" t="s">
        <v>70</v>
      </c>
      <c r="K21" s="13">
        <v>2</v>
      </c>
      <c r="L21" s="13">
        <v>2</v>
      </c>
      <c r="M21" s="13"/>
      <c r="N21" s="19" t="s">
        <v>71</v>
      </c>
      <c r="O21" s="19" t="s">
        <v>70</v>
      </c>
      <c r="P21" s="19" t="s">
        <v>72</v>
      </c>
      <c r="Q21" s="18"/>
    </row>
    <row r="22" customFormat="1" ht="36" spans="1:17">
      <c r="A22" s="19">
        <v>18</v>
      </c>
      <c r="B22" s="19" t="s">
        <v>21</v>
      </c>
      <c r="C22" s="19" t="s">
        <v>67</v>
      </c>
      <c r="D22" s="19" t="s">
        <v>91</v>
      </c>
      <c r="E22" s="19" t="s">
        <v>36</v>
      </c>
      <c r="F22" s="19" t="s">
        <v>30</v>
      </c>
      <c r="G22" s="19">
        <v>2026.01</v>
      </c>
      <c r="H22" s="19">
        <v>2026.12</v>
      </c>
      <c r="I22" s="19" t="s">
        <v>92</v>
      </c>
      <c r="J22" s="19" t="s">
        <v>91</v>
      </c>
      <c r="K22" s="13">
        <v>10</v>
      </c>
      <c r="L22" s="13">
        <v>10</v>
      </c>
      <c r="M22" s="13"/>
      <c r="N22" s="19" t="s">
        <v>93</v>
      </c>
      <c r="O22" s="19" t="s">
        <v>94</v>
      </c>
      <c r="P22" s="19" t="s">
        <v>95</v>
      </c>
      <c r="Q22" s="20"/>
    </row>
    <row r="23" customFormat="1" ht="36" spans="1:17">
      <c r="A23" s="19">
        <v>19</v>
      </c>
      <c r="B23" s="19" t="s">
        <v>21</v>
      </c>
      <c r="C23" s="19" t="s">
        <v>67</v>
      </c>
      <c r="D23" s="19" t="s">
        <v>96</v>
      </c>
      <c r="E23" s="19" t="s">
        <v>36</v>
      </c>
      <c r="F23" s="19" t="s">
        <v>30</v>
      </c>
      <c r="G23" s="19">
        <v>2026.01</v>
      </c>
      <c r="H23" s="19">
        <v>2026.12</v>
      </c>
      <c r="I23" s="19" t="s">
        <v>97</v>
      </c>
      <c r="J23" s="19" t="s">
        <v>96</v>
      </c>
      <c r="K23" s="13">
        <v>5</v>
      </c>
      <c r="L23" s="13">
        <v>5</v>
      </c>
      <c r="M23" s="13"/>
      <c r="N23" s="19" t="s">
        <v>98</v>
      </c>
      <c r="O23" s="19" t="s">
        <v>99</v>
      </c>
      <c r="P23" s="19" t="s">
        <v>100</v>
      </c>
      <c r="Q23" s="9"/>
    </row>
    <row r="24" customFormat="1" ht="36" spans="1:17">
      <c r="A24" s="19">
        <v>20</v>
      </c>
      <c r="B24" s="19" t="s">
        <v>21</v>
      </c>
      <c r="C24" s="19" t="s">
        <v>67</v>
      </c>
      <c r="D24" s="19" t="s">
        <v>101</v>
      </c>
      <c r="E24" s="19" t="s">
        <v>36</v>
      </c>
      <c r="F24" s="19" t="s">
        <v>30</v>
      </c>
      <c r="G24" s="19">
        <v>2026.01</v>
      </c>
      <c r="H24" s="19">
        <v>2026.12</v>
      </c>
      <c r="I24" s="19" t="s">
        <v>102</v>
      </c>
      <c r="J24" s="19" t="s">
        <v>101</v>
      </c>
      <c r="K24" s="13">
        <v>5</v>
      </c>
      <c r="L24" s="13">
        <v>5</v>
      </c>
      <c r="M24" s="13"/>
      <c r="N24" s="19" t="s">
        <v>103</v>
      </c>
      <c r="O24" s="19" t="s">
        <v>104</v>
      </c>
      <c r="P24" s="19" t="s">
        <v>100</v>
      </c>
      <c r="Q24" s="9"/>
    </row>
    <row r="25" customFormat="1" ht="36" spans="1:17">
      <c r="A25" s="19">
        <v>21</v>
      </c>
      <c r="B25" s="19" t="s">
        <v>21</v>
      </c>
      <c r="C25" s="19" t="s">
        <v>105</v>
      </c>
      <c r="D25" s="19" t="s">
        <v>106</v>
      </c>
      <c r="E25" s="19" t="s">
        <v>36</v>
      </c>
      <c r="F25" s="19" t="s">
        <v>30</v>
      </c>
      <c r="G25" s="19">
        <v>2026.05</v>
      </c>
      <c r="H25" s="19">
        <v>2026.08</v>
      </c>
      <c r="I25" s="19" t="s">
        <v>107</v>
      </c>
      <c r="J25" s="19" t="s">
        <v>108</v>
      </c>
      <c r="K25" s="13">
        <v>1.2</v>
      </c>
      <c r="L25" s="13">
        <v>1.2</v>
      </c>
      <c r="M25" s="13">
        <v>0</v>
      </c>
      <c r="N25" s="19" t="s">
        <v>109</v>
      </c>
      <c r="O25" s="19" t="s">
        <v>110</v>
      </c>
      <c r="P25" s="19"/>
      <c r="Q25" s="16"/>
    </row>
    <row r="26" customFormat="1" ht="36" spans="1:17">
      <c r="A26" s="19">
        <v>22</v>
      </c>
      <c r="B26" s="19" t="s">
        <v>21</v>
      </c>
      <c r="C26" s="19" t="s">
        <v>105</v>
      </c>
      <c r="D26" s="19" t="s">
        <v>111</v>
      </c>
      <c r="E26" s="19" t="s">
        <v>36</v>
      </c>
      <c r="F26" s="19" t="s">
        <v>30</v>
      </c>
      <c r="G26" s="19">
        <v>2026.1</v>
      </c>
      <c r="H26" s="19">
        <v>2026.12</v>
      </c>
      <c r="I26" s="19" t="s">
        <v>107</v>
      </c>
      <c r="J26" s="19" t="s">
        <v>108</v>
      </c>
      <c r="K26" s="13">
        <v>1.5</v>
      </c>
      <c r="L26" s="13">
        <v>1.5</v>
      </c>
      <c r="M26" s="13">
        <v>0</v>
      </c>
      <c r="N26" s="19" t="s">
        <v>109</v>
      </c>
      <c r="O26" s="19" t="s">
        <v>110</v>
      </c>
      <c r="P26" s="19"/>
      <c r="Q26" s="16"/>
    </row>
    <row r="27" customFormat="1" ht="36" spans="1:17">
      <c r="A27" s="19">
        <v>23</v>
      </c>
      <c r="B27" s="19" t="s">
        <v>21</v>
      </c>
      <c r="C27" s="19" t="s">
        <v>112</v>
      </c>
      <c r="D27" s="19" t="s">
        <v>112</v>
      </c>
      <c r="E27" s="19" t="s">
        <v>36</v>
      </c>
      <c r="F27" s="19" t="s">
        <v>30</v>
      </c>
      <c r="G27" s="19">
        <v>2026.01</v>
      </c>
      <c r="H27" s="19">
        <v>2026.12</v>
      </c>
      <c r="I27" s="19" t="s">
        <v>107</v>
      </c>
      <c r="J27" s="19" t="s">
        <v>112</v>
      </c>
      <c r="K27" s="13">
        <v>25</v>
      </c>
      <c r="L27" s="13">
        <v>25</v>
      </c>
      <c r="M27" s="13"/>
      <c r="N27" s="19"/>
      <c r="O27" s="19"/>
      <c r="P27" s="19"/>
      <c r="Q27" s="16"/>
    </row>
    <row r="28" customFormat="1" ht="36" spans="1:17">
      <c r="A28" s="19">
        <v>24</v>
      </c>
      <c r="B28" s="19" t="s">
        <v>21</v>
      </c>
      <c r="C28" s="19" t="s">
        <v>67</v>
      </c>
      <c r="D28" s="19" t="s">
        <v>113</v>
      </c>
      <c r="E28" s="19" t="s">
        <v>36</v>
      </c>
      <c r="F28" s="19" t="s">
        <v>30</v>
      </c>
      <c r="G28" s="19">
        <v>2026.01</v>
      </c>
      <c r="H28" s="19">
        <v>2026.12</v>
      </c>
      <c r="I28" s="19" t="s">
        <v>107</v>
      </c>
      <c r="J28" s="19" t="s">
        <v>114</v>
      </c>
      <c r="K28" s="13">
        <v>8</v>
      </c>
      <c r="L28" s="13">
        <v>8</v>
      </c>
      <c r="M28" s="13">
        <v>0</v>
      </c>
      <c r="N28" s="19" t="s">
        <v>115</v>
      </c>
      <c r="O28" s="19" t="s">
        <v>116</v>
      </c>
      <c r="P28" s="19"/>
      <c r="Q28" s="16"/>
    </row>
    <row r="29" customFormat="1" ht="36" spans="1:17">
      <c r="A29" s="19">
        <v>25</v>
      </c>
      <c r="B29" s="19" t="s">
        <v>21</v>
      </c>
      <c r="C29" s="19" t="s">
        <v>117</v>
      </c>
      <c r="D29" s="19" t="s">
        <v>118</v>
      </c>
      <c r="E29" s="19" t="s">
        <v>36</v>
      </c>
      <c r="F29" s="19" t="s">
        <v>119</v>
      </c>
      <c r="G29" s="19">
        <v>2026.03</v>
      </c>
      <c r="H29" s="19">
        <v>2026.12</v>
      </c>
      <c r="I29" s="19" t="s">
        <v>120</v>
      </c>
      <c r="J29" s="19" t="s">
        <v>118</v>
      </c>
      <c r="K29" s="13">
        <v>112</v>
      </c>
      <c r="L29" s="13">
        <v>112</v>
      </c>
      <c r="M29" s="13">
        <v>0</v>
      </c>
      <c r="N29" s="19" t="s">
        <v>121</v>
      </c>
      <c r="O29" s="19" t="s">
        <v>122</v>
      </c>
      <c r="P29" s="19" t="s">
        <v>122</v>
      </c>
      <c r="Q29" s="13"/>
    </row>
    <row r="30" s="3" customFormat="1" ht="50" customHeight="1" spans="1:17">
      <c r="A30" s="19">
        <v>26</v>
      </c>
      <c r="B30" s="19" t="s">
        <v>21</v>
      </c>
      <c r="C30" s="19" t="s">
        <v>22</v>
      </c>
      <c r="D30" s="19" t="s">
        <v>123</v>
      </c>
      <c r="E30" s="19" t="s">
        <v>36</v>
      </c>
      <c r="F30" s="19" t="s">
        <v>124</v>
      </c>
      <c r="G30" s="19">
        <v>2026.04</v>
      </c>
      <c r="H30" s="19">
        <v>2026.11</v>
      </c>
      <c r="I30" s="19" t="s">
        <v>69</v>
      </c>
      <c r="J30" s="19" t="s">
        <v>125</v>
      </c>
      <c r="K30" s="13">
        <v>155</v>
      </c>
      <c r="L30" s="13">
        <v>155</v>
      </c>
      <c r="M30" s="13">
        <v>0</v>
      </c>
      <c r="N30" s="19" t="s">
        <v>126</v>
      </c>
      <c r="O30" s="19" t="s">
        <v>125</v>
      </c>
      <c r="P30" s="19" t="s">
        <v>127</v>
      </c>
      <c r="Q30" s="15"/>
    </row>
    <row r="31" s="3" customFormat="1" ht="36" spans="1:17">
      <c r="A31" s="19">
        <v>27</v>
      </c>
      <c r="B31" s="19" t="s">
        <v>21</v>
      </c>
      <c r="C31" s="19" t="s">
        <v>22</v>
      </c>
      <c r="D31" s="19" t="s">
        <v>128</v>
      </c>
      <c r="E31" s="19" t="s">
        <v>36</v>
      </c>
      <c r="F31" s="19" t="s">
        <v>129</v>
      </c>
      <c r="G31" s="19">
        <v>2026.04</v>
      </c>
      <c r="H31" s="19">
        <v>2026.11</v>
      </c>
      <c r="I31" s="19" t="s">
        <v>74</v>
      </c>
      <c r="J31" s="19" t="s">
        <v>130</v>
      </c>
      <c r="K31" s="13">
        <v>150</v>
      </c>
      <c r="L31" s="13">
        <v>150</v>
      </c>
      <c r="M31" s="13">
        <v>0</v>
      </c>
      <c r="N31" s="19" t="s">
        <v>131</v>
      </c>
      <c r="O31" s="19" t="s">
        <v>130</v>
      </c>
      <c r="P31" s="19" t="s">
        <v>127</v>
      </c>
      <c r="Q31" s="15"/>
    </row>
    <row r="32" s="3" customFormat="1" ht="50" customHeight="1" spans="1:17">
      <c r="A32" s="19">
        <v>28</v>
      </c>
      <c r="B32" s="19" t="s">
        <v>21</v>
      </c>
      <c r="C32" s="19" t="s">
        <v>22</v>
      </c>
      <c r="D32" s="19" t="s">
        <v>132</v>
      </c>
      <c r="E32" s="19" t="s">
        <v>36</v>
      </c>
      <c r="F32" s="19" t="s">
        <v>133</v>
      </c>
      <c r="G32" s="19">
        <v>2026.04</v>
      </c>
      <c r="H32" s="19">
        <v>2026.11</v>
      </c>
      <c r="I32" s="19" t="s">
        <v>90</v>
      </c>
      <c r="J32" s="19" t="s">
        <v>134</v>
      </c>
      <c r="K32" s="13">
        <v>182.1526</v>
      </c>
      <c r="L32" s="13">
        <v>182</v>
      </c>
      <c r="M32" s="13">
        <v>0.1526</v>
      </c>
      <c r="N32" s="19" t="s">
        <v>135</v>
      </c>
      <c r="O32" s="19" t="s">
        <v>134</v>
      </c>
      <c r="P32" s="19" t="s">
        <v>127</v>
      </c>
      <c r="Q32" s="15"/>
    </row>
    <row r="33" ht="144" spans="1:17">
      <c r="A33" s="19">
        <v>29</v>
      </c>
      <c r="B33" s="19" t="s">
        <v>21</v>
      </c>
      <c r="C33" s="19" t="s">
        <v>117</v>
      </c>
      <c r="D33" s="19" t="s">
        <v>136</v>
      </c>
      <c r="E33" s="19" t="s">
        <v>36</v>
      </c>
      <c r="F33" s="19" t="s">
        <v>86</v>
      </c>
      <c r="G33" s="19">
        <v>2026.04</v>
      </c>
      <c r="H33" s="19">
        <v>2026.12</v>
      </c>
      <c r="I33" s="19" t="s">
        <v>107</v>
      </c>
      <c r="J33" s="19" t="s">
        <v>137</v>
      </c>
      <c r="K33" s="13">
        <v>1750</v>
      </c>
      <c r="L33" s="13">
        <f>1179-L32-L31-L30</f>
        <v>692</v>
      </c>
      <c r="M33" s="13">
        <f>K33-L33</f>
        <v>1058</v>
      </c>
      <c r="N33" s="19" t="s">
        <v>135</v>
      </c>
      <c r="O33" s="19" t="s">
        <v>137</v>
      </c>
      <c r="P33" s="19" t="s">
        <v>138</v>
      </c>
      <c r="Q33" s="16"/>
    </row>
  </sheetData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06944444444444" right="0.306944444444444" top="0.357638888888889" bottom="0.357638888888889" header="0.298611111111111" footer="0.298611111111111"/>
  <pageSetup paperSize="9" scale="7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光耀</cp:lastModifiedBy>
  <dcterms:created xsi:type="dcterms:W3CDTF">2023-05-12T11:15:00Z</dcterms:created>
  <dcterms:modified xsi:type="dcterms:W3CDTF">2025-12-29T07:40:29Z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F7E97A701D004B1FB70E1688ABEF8A9C_13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