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500万元以下" sheetId="1" r:id="rId1"/>
    <sheet name="500万元以上" sheetId="2" state="hidden" r:id="rId2"/>
  </sheets>
  <definedNames>
    <definedName name="_xlnm._FilterDatabase" localSheetId="0" hidden="1">'500万元以下'!#REF!</definedName>
    <definedName name="_xlnm.Print_Titles" localSheetId="0">'500万元以下'!#REF!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<sst xmlns="http://schemas.openxmlformats.org/spreadsheetml/2006/main" count="261" uniqueCount="125">
  <si>
    <t>2025年度财政衔接推进乡村振兴补助资金入库项目统计表（500万元以下）</t>
  </si>
  <si>
    <t xml:space="preserve">单位：（盖章）                      联系人及联系电话：                                        时间： </t>
  </si>
  <si>
    <t>序号</t>
  </si>
  <si>
    <t>项目类型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</si>
  <si>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</si>
  <si>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</si>
  <si>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</si>
  <si>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</si>
  <si>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</si>
  <si>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</si>
  <si>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项目预算总投资（万元）</t>
  </si>
  <si>
    <t>其中</t>
  </si>
  <si>
    <t>受益对象</t>
  </si>
  <si>
    <t>绩效目标</t>
  </si>
  <si>
    <t>联农带农机制</t>
  </si>
  <si>
    <t>备注</t>
  </si>
  <si>
    <t>计划开工时间</t>
  </si>
  <si>
    <t>计划完工时间</t>
  </si>
  <si>
    <t>财政衔接
资金（万元）</t>
  </si>
  <si>
    <t>其他资金（万元）</t>
  </si>
  <si>
    <t>产业发展</t>
  </si>
  <si>
    <t>榆木桥子村冷库</t>
  </si>
  <si>
    <t>新建</t>
  </si>
  <si>
    <t>榆木桥子村二社后甸子地</t>
  </si>
  <si>
    <t>石人镇榆木桥子村</t>
  </si>
  <si>
    <t>一个冷库，占地约800平方米</t>
  </si>
  <si>
    <t>包括脱贫户25户39人在内的全体村民</t>
  </si>
  <si>
    <t>预计增收10万元，带动村集体经济发展</t>
  </si>
  <si>
    <t>增加就业岗位15人</t>
  </si>
  <si>
    <t>岩陶项目</t>
  </si>
  <si>
    <t>改建</t>
  </si>
  <si>
    <t>大石棚子村</t>
  </si>
  <si>
    <t>改造新厂房220平方米，改造旧厂房317平方米</t>
  </si>
  <si>
    <t>受益39户64人，其中脱贫户62人、监测对象1户2人</t>
  </si>
  <si>
    <t>不少于6%的收益当做利润，带动已脱贫户增收，壮大村集体经济</t>
  </si>
  <si>
    <t>合作社+农户</t>
  </si>
  <si>
    <t>护林村洞藏酒项目</t>
  </si>
  <si>
    <t>护林村</t>
  </si>
  <si>
    <t>建设年产洞藏酒400吨酒厂，改造场地4000平，办公室20平，生产车间140平，发酵车间150平，搅拌车间30平，改造山洞储藏库房120  平，锅炉房10平，维修路面2公里，购置酿酒设备一套</t>
  </si>
  <si>
    <t>受益一般户60户</t>
  </si>
  <si>
    <t xml:space="preserve">
项目投产后，预计每年可为村集体增加收入达到30万元，带动60户村民年增加收入30万元。</t>
  </si>
  <si>
    <t xml:space="preserve">
带动60户村民年增加收入30万元。</t>
  </si>
  <si>
    <t>西川村新建煎饼厂</t>
  </si>
  <si>
    <t>湾沟镇西川村</t>
  </si>
  <si>
    <t>西川村</t>
  </si>
  <si>
    <t>新建彩钢厂房300平方米、冷库100平方米、自动化煎饼机2套、10座手工鏊子、蒸箱2套，电磨2套，真空包装机1套</t>
  </si>
  <si>
    <t>脱贫人口、监测对象</t>
  </si>
  <si>
    <t>煎饼厂建成后将进一步增加村集体经济收入，项目将带动脱贫户就业，带动西川村脱贫户7户13人、监测户3户5人持续增收，巩固脱贫攻坚成果。</t>
  </si>
  <si>
    <t>以带动就业和分红形式带动西川村脱贫户7户13人、监测户3户5人脱贫户持续增收。</t>
  </si>
  <si>
    <t>以带动就业和分红形式带动西川村脱贫户8户14人、监测户2户4人脱贫户持续增收。</t>
  </si>
  <si>
    <t>特色农产品仓储基地</t>
  </si>
  <si>
    <t>协力村</t>
  </si>
  <si>
    <t>为发展壮大村集体经济，协力村计划申报乡村振兴衔接资金约300万元，谋划打造特色农产仓储基地，其中建设内容包括新建冷库库房，面积约600平方米，库房面积100平方米，电路改造及增设变压器。项目建成后，将其纳入村固定资产，预计项目投产后每年为村集体增加收入10万元左右，带动脱贫户每户增收约2000元，辐射带动协力村周边剩余劳动力就业10至20人左右。</t>
  </si>
  <si>
    <r>
      <rPr>
        <sz val="12"/>
        <rFont val="仿宋_GB2312"/>
        <charset val="134"/>
      </rPr>
      <t>受益脱贫户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户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人和解决弱势群体临时生活困</t>
    </r>
  </si>
  <si>
    <t>项目投产后每年为村集体增加收入10多万元左右，带动脱贫户每户增收约2000元，</t>
  </si>
  <si>
    <t>辐射带动协力村周边剩余劳动力就业10至20人左右。</t>
  </si>
  <si>
    <t>协力村特色农产品加工基地</t>
  </si>
  <si>
    <t>为发展壮大村集体经济，协力村计划申报乡村振兴衔接资金约175万元，谋划打造农村特色产品深加工基地，其中建设农产品深加工厂房370平方米，场地硬化面积2000平方米，项目建成后，将其纳入村固定资产，预计项目投产后每年为村集体增加收入    7万元左右，带动脱贫户每户增收约1000元，辐射带动协力村周边剩余劳动力就业50至100人左右。</t>
  </si>
  <si>
    <r>
      <rPr>
        <sz val="12"/>
        <rFont val="仿宋_GB2312"/>
        <charset val="134"/>
      </rPr>
      <t>项目投产后每年为村集体增加收入</t>
    </r>
    <r>
      <rPr>
        <sz val="12"/>
        <rFont val="Calibri"/>
        <charset val="134"/>
      </rPr>
      <t>7</t>
    </r>
    <r>
      <rPr>
        <sz val="12"/>
        <rFont val="仿宋_GB2312"/>
        <charset val="134"/>
      </rPr>
      <t>万元左右，带动脱贫户每户增收约1000元。</t>
    </r>
  </si>
  <si>
    <t>辐射带动协力村周边剩余劳动力就业50至100人左右。</t>
  </si>
  <si>
    <t>协力村农产品电商销售基地</t>
  </si>
  <si>
    <t>为发展壮大村集体经济，协力村计划申报乡村振兴衔接资金约415万元，谋划打造农村特色产品电商销售基地，其中建设电商销售基地场所约1350平方米，购置生产和销售平台设备，项目建成后。将其纳入村固定资产，预计项目投产后每年为村集体增加收入10万元左右，带动脱贫户每户增收约2000元，辐射带动协力村周边剩余劳动力就业20至40人左右。</t>
  </si>
  <si>
    <r>
      <rPr>
        <sz val="12"/>
        <rFont val="仿宋_GB2312"/>
        <charset val="134"/>
      </rPr>
      <t>受益脱贫户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户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人和解决弱势群体临时生活困难。</t>
    </r>
  </si>
  <si>
    <t>项目投产后每年为村集体增加收入10万元左右，带动脱贫户每户增收约2000元，</t>
  </si>
  <si>
    <r>
      <rPr>
        <sz val="12"/>
        <rFont val="仿宋_GB2312"/>
        <charset val="134"/>
      </rPr>
      <t>辐射带动协力村周边剩余劳动力就业</t>
    </r>
    <r>
      <rPr>
        <sz val="10.5"/>
        <rFont val="仿宋_GB2312"/>
        <charset val="134"/>
      </rPr>
      <t>20至40人左右</t>
    </r>
    <r>
      <rPr>
        <sz val="12"/>
        <rFont val="仿宋_GB2312"/>
        <charset val="134"/>
      </rPr>
      <t>。</t>
    </r>
  </si>
  <si>
    <t>易地搬迁后扶产业项目</t>
  </si>
  <si>
    <t>齐心村、前葫芦村</t>
  </si>
  <si>
    <t>湾沟镇、大阳岔镇</t>
  </si>
  <si>
    <t>易地搬迁脱贫人口</t>
  </si>
  <si>
    <t>易地搬迁脱贫人口人均增收450元</t>
  </si>
  <si>
    <t>松树镇庭院经济项目</t>
  </si>
  <si>
    <t>松树镇</t>
  </si>
  <si>
    <t>发展高质量庭院经济</t>
  </si>
  <si>
    <t>发展庭院经济脱贫、监测人口</t>
  </si>
  <si>
    <t>人均增收2000元</t>
  </si>
  <si>
    <t>湾沟镇庭院经济项目</t>
  </si>
  <si>
    <t>湾沟镇</t>
  </si>
  <si>
    <t>大阳岔镇庭院经济项目</t>
  </si>
  <si>
    <t>大阳岔镇</t>
  </si>
  <si>
    <t>城墙街道庭院经济项目</t>
  </si>
  <si>
    <t>城墙街道</t>
  </si>
  <si>
    <t>正岔街道庭院经济项目</t>
  </si>
  <si>
    <t>正岔街道</t>
  </si>
  <si>
    <t>孙家堡子街道庭院经济项目</t>
  </si>
  <si>
    <t>孙家堡子街道</t>
  </si>
  <si>
    <t>江源街道庭院经济项目</t>
  </si>
  <si>
    <t>江源街道</t>
  </si>
  <si>
    <t>砟子镇庭院经济项目</t>
  </si>
  <si>
    <t>砟子镇</t>
  </si>
  <si>
    <t>石人镇庭院经济项目</t>
  </si>
  <si>
    <t>石人镇</t>
  </si>
  <si>
    <t>大石人镇庭院经济项目</t>
  </si>
  <si>
    <t>大石人镇</t>
  </si>
  <si>
    <t>巩固三保障成果</t>
  </si>
  <si>
    <t>2025年春季雨露计划</t>
  </si>
  <si>
    <t>江源区</t>
  </si>
  <si>
    <t>符合条件脱贫学生发放补贴</t>
  </si>
  <si>
    <t>符合条件脱贫家庭、监测家庭学生</t>
  </si>
  <si>
    <t>符合条件脱贫家庭、监测家庭学生补贴应发尽发</t>
  </si>
  <si>
    <t>2025年秋季雨露计划</t>
  </si>
  <si>
    <t>就业项目</t>
  </si>
  <si>
    <t>2025年度务工交通补贴</t>
  </si>
  <si>
    <t>符合条件外出务工脱贫人口、监测人口发放补贴</t>
  </si>
  <si>
    <t>符合条件外出务工脱贫人口、监测人口</t>
  </si>
  <si>
    <t>符合条件外出务工脱贫人口、监测人口务工交通补贴应发尽发</t>
  </si>
  <si>
    <t>乡村建设行动</t>
  </si>
  <si>
    <t>江源区2025年度千村美丽建设项目</t>
  </si>
  <si>
    <t>9个村</t>
  </si>
  <si>
    <t>2025年度千村美丽村建设项目</t>
  </si>
  <si>
    <t>受益人口为9个村居民</t>
  </si>
  <si>
    <t>推进9个“千村美丽”村建设</t>
  </si>
  <si>
    <t>白山市江源区城墙街道七岔村、五岔村、爱林村农村饮水管网改造工程</t>
  </si>
  <si>
    <t>江源区城墙街道七岔村、五岔村、爱林村</t>
  </si>
  <si>
    <t>江源区水利局</t>
  </si>
  <si>
    <t>七岔村、五岔村、爱林村农村饮水管网改造</t>
  </si>
  <si>
    <t>受益人口为3个村居民</t>
  </si>
  <si>
    <t>可解决三村水源枯水期供水不足和水质浑浊问题。</t>
  </si>
  <si>
    <t>吉村旺无公害冷棚种植</t>
  </si>
  <si>
    <t>林子头村三社</t>
  </si>
  <si>
    <t>林子头村</t>
  </si>
  <si>
    <t>建30栋冷棚，及排水、电气等配套设施，占地面积约35亩。</t>
  </si>
  <si>
    <t>包括脱贫16户20人在内的全体村民</t>
  </si>
  <si>
    <t>预计增收40万元，带动村集体经济发展</t>
  </si>
  <si>
    <t>带动约100人就业增收</t>
  </si>
  <si>
    <t>2025年度财政衔接推进乡村振兴补助资金入库项目统计表（500万元及以上）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</si>
</sst>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22"/>
      <name val="方正小标宋简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sz val="10.5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Calibri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3"/>
  <sheetViews>
    <sheetView tabSelected="1" zoomScale="90" zoomScaleNormal="90" workbookViewId="0">
      <pane ySplit="1" topLeftCell="A29" activePane="bottomLeft" state="frozen"/>
      <selection/>
      <selection pane="bottomLeft" activeCell="K33" sqref="K33"/>
    </sheetView>
  </sheetViews>
  <sheetFormatPr defaultColWidth="9" defaultRowHeight="15.6"/>
  <cols>
    <col min="1" max="1" width="3.5" style="8" hidden="1" customWidth="1"/>
    <col min="2" max="2" width="3.5" style="8" customWidth="1"/>
    <col min="3" max="3" width="7.81666666666667" style="8" customWidth="1"/>
    <col min="4" max="4" width="19.8833333333333" style="8" customWidth="1"/>
    <col min="5" max="5" width="9.23333333333333" style="9" customWidth="1"/>
    <col min="6" max="6" width="10.5416666666667" style="9" customWidth="1"/>
    <col min="7" max="7" width="13.3666666666667" style="8" customWidth="1"/>
    <col min="8" max="8" width="13.8" style="8" customWidth="1"/>
    <col min="9" max="9" width="9.99166666666667" style="8" customWidth="1"/>
    <col min="10" max="10" width="12.6083333333333" style="8" customWidth="1"/>
    <col min="11" max="11" width="10.4333333333333" style="8" customWidth="1"/>
    <col min="12" max="13" width="9.55833333333333" style="8" customWidth="1"/>
    <col min="14" max="15" width="21.0833333333333" style="8" customWidth="1"/>
    <col min="16" max="16" width="18.2583333333333" style="8" customWidth="1"/>
    <col min="17" max="17" width="9.35" style="8" customWidth="1"/>
    <col min="18" max="19" width="10.7666666666667" style="8" customWidth="1"/>
    <col min="20" max="20" width="7.30833333333333" style="8" customWidth="1"/>
    <col min="21" max="16384" width="9" style="8"/>
  </cols>
  <sheetData>
    <row r="1" hidden="1" customHeight="1"/>
    <row r="2" hidden="1"/>
    <row r="3" ht="30" customHeight="1" spans="2:17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ht="37" customHeight="1" spans="2:17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6" customHeight="1" spans="2:17">
      <c r="B5" s="3" t="s">
        <v>2</v>
      </c>
      <c r="C5" s="3" t="s">
        <v>3</v>
      </c>
      <c r="D5" s="4" t="s">
        <v>4</v>
      </c>
      <c r="E5" s="3" t="s">
        <v>5</v>
      </c>
      <c r="F5" s="3" t="s">
        <v>6</v>
      </c>
      <c r="G5" s="3" t="s">
        <v>7</v>
      </c>
      <c r="H5" s="3"/>
      <c r="I5" s="4" t="s">
        <v>8</v>
      </c>
      <c r="J5" s="3" t="s">
        <v>9</v>
      </c>
      <c r="K5" s="3" t="s">
        <v>10</v>
      </c>
      <c r="L5" s="3" t="s">
        <v>11</v>
      </c>
      <c r="M5" s="3"/>
      <c r="N5" s="3" t="s">
        <v>12</v>
      </c>
      <c r="O5" s="3" t="s">
        <v>13</v>
      </c>
      <c r="P5" s="3" t="s">
        <v>14</v>
      </c>
      <c r="Q5" s="3" t="s">
        <v>15</v>
      </c>
    </row>
    <row r="6" ht="26" customHeight="1" spans="2:17">
      <c r="B6" s="3"/>
      <c r="C6" s="3"/>
      <c r="D6" s="5"/>
      <c r="E6" s="3"/>
      <c r="F6" s="3"/>
      <c r="G6" s="3" t="s">
        <v>16</v>
      </c>
      <c r="H6" s="3" t="s">
        <v>17</v>
      </c>
      <c r="I6" s="5"/>
      <c r="J6" s="3"/>
      <c r="K6" s="3"/>
      <c r="L6" s="4" t="s">
        <v>18</v>
      </c>
      <c r="M6" s="3" t="s">
        <v>19</v>
      </c>
      <c r="N6" s="3"/>
      <c r="O6" s="3"/>
      <c r="P6" s="3"/>
      <c r="Q6" s="3"/>
    </row>
    <row r="7" ht="15" customHeight="1" spans="2:17">
      <c r="B7" s="3"/>
      <c r="C7" s="3"/>
      <c r="D7" s="5"/>
      <c r="E7" s="3"/>
      <c r="F7" s="3"/>
      <c r="G7" s="3"/>
      <c r="H7" s="3"/>
      <c r="I7" s="5"/>
      <c r="J7" s="3"/>
      <c r="K7" s="3"/>
      <c r="L7" s="5"/>
      <c r="M7" s="3"/>
      <c r="N7" s="3"/>
      <c r="O7" s="3"/>
      <c r="P7" s="3"/>
      <c r="Q7" s="3"/>
    </row>
    <row r="8" ht="8" customHeight="1" spans="2:17">
      <c r="B8" s="3"/>
      <c r="C8" s="3"/>
      <c r="D8" s="6"/>
      <c r="E8" s="3"/>
      <c r="F8" s="3"/>
      <c r="G8" s="3"/>
      <c r="H8" s="3"/>
      <c r="I8" s="6"/>
      <c r="J8" s="3"/>
      <c r="K8" s="3"/>
      <c r="L8" s="6"/>
      <c r="M8" s="3"/>
      <c r="N8" s="3"/>
      <c r="O8" s="3"/>
      <c r="P8" s="3"/>
      <c r="Q8" s="3"/>
    </row>
    <row r="9" ht="58" customHeight="1" spans="2:17">
      <c r="B9" s="3">
        <v>1</v>
      </c>
      <c r="C9" s="7" t="s">
        <v>20</v>
      </c>
      <c r="D9" s="7" t="s">
        <v>21</v>
      </c>
      <c r="E9" s="7" t="s">
        <v>22</v>
      </c>
      <c r="F9" s="7" t="s">
        <v>23</v>
      </c>
      <c r="G9" s="7">
        <v>2025.04</v>
      </c>
      <c r="H9" s="10">
        <v>2025.1</v>
      </c>
      <c r="I9" s="7" t="s">
        <v>24</v>
      </c>
      <c r="J9" s="7" t="s">
        <v>25</v>
      </c>
      <c r="K9" s="7">
        <v>250</v>
      </c>
      <c r="L9" s="7">
        <v>200</v>
      </c>
      <c r="M9" s="7">
        <v>50</v>
      </c>
      <c r="N9" s="7" t="s">
        <v>26</v>
      </c>
      <c r="O9" s="7" t="s">
        <v>27</v>
      </c>
      <c r="P9" s="7" t="s">
        <v>28</v>
      </c>
      <c r="Q9" s="3"/>
    </row>
    <row r="10" ht="83" customHeight="1" spans="2:17">
      <c r="B10" s="3">
        <v>2</v>
      </c>
      <c r="C10" s="7" t="s">
        <v>20</v>
      </c>
      <c r="D10" s="7" t="s">
        <v>29</v>
      </c>
      <c r="E10" s="7" t="s">
        <v>30</v>
      </c>
      <c r="F10" s="7" t="s">
        <v>31</v>
      </c>
      <c r="G10" s="7">
        <v>2025.05</v>
      </c>
      <c r="H10" s="7">
        <v>2025.12</v>
      </c>
      <c r="I10" s="7" t="s">
        <v>31</v>
      </c>
      <c r="J10" s="7" t="s">
        <v>32</v>
      </c>
      <c r="K10" s="7">
        <v>70</v>
      </c>
      <c r="L10" s="7">
        <v>70</v>
      </c>
      <c r="M10" s="7">
        <v>0</v>
      </c>
      <c r="N10" s="21" t="s">
        <v>33</v>
      </c>
      <c r="O10" s="7" t="s">
        <v>34</v>
      </c>
      <c r="P10" s="7" t="s">
        <v>35</v>
      </c>
      <c r="Q10" s="3"/>
    </row>
    <row r="11" ht="265.2" spans="2:17">
      <c r="B11" s="3">
        <v>3</v>
      </c>
      <c r="C11" s="7" t="s">
        <v>20</v>
      </c>
      <c r="D11" s="7" t="s">
        <v>36</v>
      </c>
      <c r="E11" s="7" t="s">
        <v>22</v>
      </c>
      <c r="F11" s="7" t="s">
        <v>37</v>
      </c>
      <c r="G11" s="7">
        <v>2025.01</v>
      </c>
      <c r="H11" s="7">
        <v>2025.12</v>
      </c>
      <c r="I11" s="7" t="s">
        <v>37</v>
      </c>
      <c r="J11" s="7" t="s">
        <v>38</v>
      </c>
      <c r="K11" s="7">
        <v>300</v>
      </c>
      <c r="L11" s="7">
        <v>100</v>
      </c>
      <c r="M11" s="7">
        <v>200</v>
      </c>
      <c r="N11" s="7" t="s">
        <v>39</v>
      </c>
      <c r="O11" s="7" t="s">
        <v>40</v>
      </c>
      <c r="P11" s="7" t="s">
        <v>41</v>
      </c>
      <c r="Q11" s="7"/>
    </row>
    <row r="12" ht="157" customHeight="1" spans="2:17">
      <c r="B12" s="3">
        <v>4</v>
      </c>
      <c r="C12" s="7" t="s">
        <v>20</v>
      </c>
      <c r="D12" s="7" t="s">
        <v>42</v>
      </c>
      <c r="E12" s="7" t="s">
        <v>22</v>
      </c>
      <c r="F12" s="7" t="s">
        <v>43</v>
      </c>
      <c r="G12" s="7">
        <v>2025.05</v>
      </c>
      <c r="H12" s="10">
        <v>2025.1</v>
      </c>
      <c r="I12" s="7" t="s">
        <v>44</v>
      </c>
      <c r="J12" s="7" t="s">
        <v>45</v>
      </c>
      <c r="K12" s="7">
        <v>210</v>
      </c>
      <c r="L12" s="7">
        <v>80</v>
      </c>
      <c r="M12" s="7">
        <v>130</v>
      </c>
      <c r="N12" s="7" t="s">
        <v>46</v>
      </c>
      <c r="O12" s="7" t="s">
        <v>47</v>
      </c>
      <c r="P12" s="7" t="s">
        <v>48</v>
      </c>
      <c r="Q12" s="7" t="s">
        <v>49</v>
      </c>
    </row>
    <row r="13" ht="408" customHeight="1" spans="2:17">
      <c r="B13" s="3">
        <v>5</v>
      </c>
      <c r="C13" s="7" t="s">
        <v>20</v>
      </c>
      <c r="D13" s="7" t="s">
        <v>50</v>
      </c>
      <c r="E13" s="7" t="s">
        <v>22</v>
      </c>
      <c r="F13" s="7" t="s">
        <v>51</v>
      </c>
      <c r="G13" s="7">
        <v>2025.05</v>
      </c>
      <c r="H13" s="10">
        <v>2025.1</v>
      </c>
      <c r="I13" s="3" t="s">
        <v>51</v>
      </c>
      <c r="J13" s="11" t="s">
        <v>52</v>
      </c>
      <c r="K13" s="3">
        <v>300</v>
      </c>
      <c r="L13" s="3">
        <v>300</v>
      </c>
      <c r="M13" s="3">
        <v>0</v>
      </c>
      <c r="N13" s="14" t="s">
        <v>53</v>
      </c>
      <c r="O13" s="14" t="s">
        <v>54</v>
      </c>
      <c r="P13" s="14" t="s">
        <v>55</v>
      </c>
      <c r="Q13" s="3"/>
    </row>
    <row r="14" ht="374.4" spans="2:17">
      <c r="B14" s="3">
        <v>6</v>
      </c>
      <c r="C14" s="3" t="s">
        <v>20</v>
      </c>
      <c r="D14" s="3" t="s">
        <v>56</v>
      </c>
      <c r="E14" s="3" t="s">
        <v>22</v>
      </c>
      <c r="F14" s="3" t="s">
        <v>51</v>
      </c>
      <c r="G14" s="7">
        <v>2025.05</v>
      </c>
      <c r="H14" s="10">
        <v>2025.1</v>
      </c>
      <c r="I14" s="3" t="s">
        <v>51</v>
      </c>
      <c r="J14" s="11" t="s">
        <v>57</v>
      </c>
      <c r="K14" s="3">
        <v>175</v>
      </c>
      <c r="L14" s="3">
        <v>175</v>
      </c>
      <c r="M14" s="3">
        <v>0</v>
      </c>
      <c r="N14" s="14" t="s">
        <v>53</v>
      </c>
      <c r="O14" s="14" t="s">
        <v>58</v>
      </c>
      <c r="P14" s="14" t="s">
        <v>59</v>
      </c>
      <c r="Q14" s="3"/>
    </row>
    <row r="15" ht="388.8" spans="2:17">
      <c r="B15" s="3">
        <v>7</v>
      </c>
      <c r="C15" s="11" t="s">
        <v>20</v>
      </c>
      <c r="D15" s="11" t="s">
        <v>60</v>
      </c>
      <c r="E15" s="11" t="s">
        <v>22</v>
      </c>
      <c r="F15" s="11" t="s">
        <v>51</v>
      </c>
      <c r="G15" s="11">
        <v>2025.05</v>
      </c>
      <c r="H15" s="12">
        <v>2025.1</v>
      </c>
      <c r="I15" s="11" t="s">
        <v>51</v>
      </c>
      <c r="J15" s="11" t="s">
        <v>61</v>
      </c>
      <c r="K15" s="3">
        <v>415</v>
      </c>
      <c r="L15" s="3">
        <v>415</v>
      </c>
      <c r="M15" s="3">
        <v>0</v>
      </c>
      <c r="N15" s="14" t="s">
        <v>62</v>
      </c>
      <c r="O15" s="14" t="s">
        <v>63</v>
      </c>
      <c r="P15" s="14" t="s">
        <v>64</v>
      </c>
      <c r="Q15" s="22"/>
    </row>
    <row r="16" ht="30" customHeight="1" spans="2:17">
      <c r="B16" s="3">
        <v>8</v>
      </c>
      <c r="C16" s="11" t="s">
        <v>20</v>
      </c>
      <c r="D16" s="11" t="s">
        <v>65</v>
      </c>
      <c r="E16" s="11" t="s">
        <v>22</v>
      </c>
      <c r="F16" s="11" t="s">
        <v>66</v>
      </c>
      <c r="G16" s="11">
        <v>2025.03</v>
      </c>
      <c r="H16" s="11">
        <v>2025.12</v>
      </c>
      <c r="I16" s="11" t="s">
        <v>67</v>
      </c>
      <c r="J16" s="11" t="s">
        <v>65</v>
      </c>
      <c r="K16" s="3">
        <v>112</v>
      </c>
      <c r="L16" s="3">
        <v>112</v>
      </c>
      <c r="M16" s="3">
        <v>0</v>
      </c>
      <c r="N16" s="14" t="s">
        <v>68</v>
      </c>
      <c r="O16" s="14" t="s">
        <v>69</v>
      </c>
      <c r="P16" s="14" t="s">
        <v>69</v>
      </c>
      <c r="Q16" s="22"/>
    </row>
    <row r="17" ht="30" customHeight="1" spans="2:17">
      <c r="B17" s="3">
        <v>9</v>
      </c>
      <c r="C17" s="11" t="s">
        <v>20</v>
      </c>
      <c r="D17" s="11" t="s">
        <v>70</v>
      </c>
      <c r="E17" s="11" t="s">
        <v>22</v>
      </c>
      <c r="F17" s="11" t="s">
        <v>71</v>
      </c>
      <c r="G17" s="11">
        <v>2025.04</v>
      </c>
      <c r="H17" s="11">
        <v>2025.09</v>
      </c>
      <c r="I17" s="11" t="s">
        <v>71</v>
      </c>
      <c r="J17" s="11" t="s">
        <v>72</v>
      </c>
      <c r="K17" s="3">
        <v>10</v>
      </c>
      <c r="L17" s="3">
        <v>10</v>
      </c>
      <c r="M17" s="3">
        <v>0</v>
      </c>
      <c r="N17" s="14" t="s">
        <v>73</v>
      </c>
      <c r="O17" s="11" t="s">
        <v>72</v>
      </c>
      <c r="P17" s="14" t="s">
        <v>74</v>
      </c>
      <c r="Q17" s="22"/>
    </row>
    <row r="18" ht="30" customHeight="1" spans="2:17">
      <c r="B18" s="3">
        <v>10</v>
      </c>
      <c r="C18" s="11" t="s">
        <v>20</v>
      </c>
      <c r="D18" s="11" t="s">
        <v>75</v>
      </c>
      <c r="E18" s="11" t="s">
        <v>22</v>
      </c>
      <c r="F18" s="11" t="s">
        <v>76</v>
      </c>
      <c r="G18" s="11">
        <v>2025.04</v>
      </c>
      <c r="H18" s="11">
        <v>2025.09</v>
      </c>
      <c r="I18" s="11" t="s">
        <v>76</v>
      </c>
      <c r="J18" s="11" t="s">
        <v>72</v>
      </c>
      <c r="K18" s="3">
        <v>18</v>
      </c>
      <c r="L18" s="3">
        <v>18</v>
      </c>
      <c r="M18" s="3">
        <v>0</v>
      </c>
      <c r="N18" s="14" t="s">
        <v>73</v>
      </c>
      <c r="O18" s="11" t="s">
        <v>72</v>
      </c>
      <c r="P18" s="14" t="s">
        <v>74</v>
      </c>
      <c r="Q18" s="22"/>
    </row>
    <row r="19" ht="30" customHeight="1" spans="2:17">
      <c r="B19" s="3">
        <v>11</v>
      </c>
      <c r="C19" s="11" t="s">
        <v>20</v>
      </c>
      <c r="D19" s="11" t="s">
        <v>77</v>
      </c>
      <c r="E19" s="11" t="s">
        <v>22</v>
      </c>
      <c r="F19" s="11" t="s">
        <v>78</v>
      </c>
      <c r="G19" s="11">
        <v>2025.04</v>
      </c>
      <c r="H19" s="11">
        <v>2025.09</v>
      </c>
      <c r="I19" s="11" t="s">
        <v>78</v>
      </c>
      <c r="J19" s="11" t="s">
        <v>72</v>
      </c>
      <c r="K19" s="3">
        <v>15</v>
      </c>
      <c r="L19" s="3">
        <v>15</v>
      </c>
      <c r="M19" s="3">
        <v>0</v>
      </c>
      <c r="N19" s="14" t="s">
        <v>73</v>
      </c>
      <c r="O19" s="11" t="s">
        <v>72</v>
      </c>
      <c r="P19" s="14" t="s">
        <v>74</v>
      </c>
      <c r="Q19" s="22"/>
    </row>
    <row r="20" ht="30" customHeight="1" spans="2:17">
      <c r="B20" s="3">
        <v>12</v>
      </c>
      <c r="C20" s="11" t="s">
        <v>20</v>
      </c>
      <c r="D20" s="11" t="s">
        <v>79</v>
      </c>
      <c r="E20" s="11" t="s">
        <v>22</v>
      </c>
      <c r="F20" s="11" t="s">
        <v>80</v>
      </c>
      <c r="G20" s="11">
        <v>2025.04</v>
      </c>
      <c r="H20" s="11">
        <v>2025.09</v>
      </c>
      <c r="I20" s="11" t="s">
        <v>80</v>
      </c>
      <c r="J20" s="11" t="s">
        <v>72</v>
      </c>
      <c r="K20" s="3">
        <v>2</v>
      </c>
      <c r="L20" s="3">
        <v>2</v>
      </c>
      <c r="M20" s="3">
        <v>0</v>
      </c>
      <c r="N20" s="14" t="s">
        <v>73</v>
      </c>
      <c r="O20" s="11" t="s">
        <v>72</v>
      </c>
      <c r="P20" s="14" t="s">
        <v>74</v>
      </c>
      <c r="Q20" s="22"/>
    </row>
    <row r="21" ht="30" customHeight="1" spans="2:17">
      <c r="B21" s="3">
        <v>13</v>
      </c>
      <c r="C21" s="11" t="s">
        <v>20</v>
      </c>
      <c r="D21" s="11" t="s">
        <v>81</v>
      </c>
      <c r="E21" s="11" t="s">
        <v>22</v>
      </c>
      <c r="F21" s="11" t="s">
        <v>82</v>
      </c>
      <c r="G21" s="11">
        <v>2025.04</v>
      </c>
      <c r="H21" s="11">
        <v>2025.09</v>
      </c>
      <c r="I21" s="11" t="s">
        <v>82</v>
      </c>
      <c r="J21" s="11" t="s">
        <v>72</v>
      </c>
      <c r="K21" s="3">
        <v>2</v>
      </c>
      <c r="L21" s="3">
        <v>2</v>
      </c>
      <c r="M21" s="3">
        <v>0</v>
      </c>
      <c r="N21" s="14" t="s">
        <v>73</v>
      </c>
      <c r="O21" s="11" t="s">
        <v>72</v>
      </c>
      <c r="P21" s="14" t="s">
        <v>74</v>
      </c>
      <c r="Q21" s="22"/>
    </row>
    <row r="22" ht="30" customHeight="1" spans="2:17">
      <c r="B22" s="3">
        <v>14</v>
      </c>
      <c r="C22" s="11" t="s">
        <v>20</v>
      </c>
      <c r="D22" s="11" t="s">
        <v>83</v>
      </c>
      <c r="E22" s="11" t="s">
        <v>22</v>
      </c>
      <c r="F22" s="11" t="s">
        <v>84</v>
      </c>
      <c r="G22" s="11">
        <v>2025.04</v>
      </c>
      <c r="H22" s="11">
        <v>2025.09</v>
      </c>
      <c r="I22" s="11" t="s">
        <v>84</v>
      </c>
      <c r="J22" s="11" t="s">
        <v>72</v>
      </c>
      <c r="K22" s="3">
        <v>2</v>
      </c>
      <c r="L22" s="3">
        <v>2</v>
      </c>
      <c r="M22" s="3">
        <v>0</v>
      </c>
      <c r="N22" s="14" t="s">
        <v>73</v>
      </c>
      <c r="O22" s="11" t="s">
        <v>72</v>
      </c>
      <c r="P22" s="14" t="s">
        <v>74</v>
      </c>
      <c r="Q22" s="22"/>
    </row>
    <row r="23" ht="30" customHeight="1" spans="2:17">
      <c r="B23" s="3">
        <v>15</v>
      </c>
      <c r="C23" s="11" t="s">
        <v>20</v>
      </c>
      <c r="D23" s="11" t="s">
        <v>85</v>
      </c>
      <c r="E23" s="11" t="s">
        <v>22</v>
      </c>
      <c r="F23" s="11" t="s">
        <v>86</v>
      </c>
      <c r="G23" s="11">
        <v>2025.04</v>
      </c>
      <c r="H23" s="11">
        <v>2025.09</v>
      </c>
      <c r="I23" s="11" t="s">
        <v>86</v>
      </c>
      <c r="J23" s="11" t="s">
        <v>72</v>
      </c>
      <c r="K23" s="3">
        <v>1</v>
      </c>
      <c r="L23" s="3">
        <v>1</v>
      </c>
      <c r="M23" s="3">
        <v>0</v>
      </c>
      <c r="N23" s="14" t="s">
        <v>73</v>
      </c>
      <c r="O23" s="11" t="s">
        <v>72</v>
      </c>
      <c r="P23" s="14" t="s">
        <v>74</v>
      </c>
      <c r="Q23" s="22"/>
    </row>
    <row r="24" ht="30" customHeight="1" spans="2:17">
      <c r="B24" s="3">
        <v>16</v>
      </c>
      <c r="C24" s="11" t="s">
        <v>20</v>
      </c>
      <c r="D24" s="11" t="s">
        <v>87</v>
      </c>
      <c r="E24" s="11" t="s">
        <v>22</v>
      </c>
      <c r="F24" s="11" t="s">
        <v>88</v>
      </c>
      <c r="G24" s="11">
        <v>2025.04</v>
      </c>
      <c r="H24" s="11">
        <v>2025.09</v>
      </c>
      <c r="I24" s="11" t="s">
        <v>88</v>
      </c>
      <c r="J24" s="11" t="s">
        <v>72</v>
      </c>
      <c r="K24" s="3">
        <v>15</v>
      </c>
      <c r="L24" s="3">
        <v>15</v>
      </c>
      <c r="M24" s="3">
        <v>0</v>
      </c>
      <c r="N24" s="14" t="s">
        <v>73</v>
      </c>
      <c r="O24" s="11" t="s">
        <v>72</v>
      </c>
      <c r="P24" s="14" t="s">
        <v>74</v>
      </c>
      <c r="Q24" s="22"/>
    </row>
    <row r="25" ht="30" customHeight="1" spans="2:17">
      <c r="B25" s="3">
        <v>17</v>
      </c>
      <c r="C25" s="11" t="s">
        <v>20</v>
      </c>
      <c r="D25" s="11" t="s">
        <v>89</v>
      </c>
      <c r="E25" s="11" t="s">
        <v>22</v>
      </c>
      <c r="F25" s="11" t="s">
        <v>90</v>
      </c>
      <c r="G25" s="11">
        <v>2025.04</v>
      </c>
      <c r="H25" s="11">
        <v>2025.09</v>
      </c>
      <c r="I25" s="11" t="s">
        <v>90</v>
      </c>
      <c r="J25" s="11" t="s">
        <v>72</v>
      </c>
      <c r="K25" s="3">
        <v>25</v>
      </c>
      <c r="L25" s="3">
        <v>25</v>
      </c>
      <c r="M25" s="3">
        <v>0</v>
      </c>
      <c r="N25" s="14" t="s">
        <v>73</v>
      </c>
      <c r="O25" s="11" t="s">
        <v>72</v>
      </c>
      <c r="P25" s="14" t="s">
        <v>74</v>
      </c>
      <c r="Q25" s="22"/>
    </row>
    <row r="26" ht="30" customHeight="1" spans="2:17">
      <c r="B26" s="3">
        <v>18</v>
      </c>
      <c r="C26" s="11" t="s">
        <v>20</v>
      </c>
      <c r="D26" s="11" t="s">
        <v>91</v>
      </c>
      <c r="E26" s="11" t="s">
        <v>22</v>
      </c>
      <c r="F26" s="11" t="s">
        <v>92</v>
      </c>
      <c r="G26" s="11">
        <v>2025.04</v>
      </c>
      <c r="H26" s="11">
        <v>2025.09</v>
      </c>
      <c r="I26" s="11" t="s">
        <v>92</v>
      </c>
      <c r="J26" s="11" t="s">
        <v>72</v>
      </c>
      <c r="K26" s="3">
        <v>2</v>
      </c>
      <c r="L26" s="3">
        <v>2</v>
      </c>
      <c r="M26" s="3">
        <v>0</v>
      </c>
      <c r="N26" s="14" t="s">
        <v>73</v>
      </c>
      <c r="O26" s="11" t="s">
        <v>72</v>
      </c>
      <c r="P26" s="14" t="s">
        <v>74</v>
      </c>
      <c r="Q26" s="22"/>
    </row>
    <row r="27" ht="58" customHeight="1" spans="2:17">
      <c r="B27" s="13">
        <v>19</v>
      </c>
      <c r="C27" s="14" t="s">
        <v>93</v>
      </c>
      <c r="D27" s="14" t="s">
        <v>94</v>
      </c>
      <c r="E27" s="14" t="s">
        <v>22</v>
      </c>
      <c r="F27" s="15" t="s">
        <v>95</v>
      </c>
      <c r="G27" s="16">
        <v>2025.01</v>
      </c>
      <c r="H27" s="16">
        <v>2025.08</v>
      </c>
      <c r="I27" s="15" t="s">
        <v>95</v>
      </c>
      <c r="J27" s="15" t="s">
        <v>96</v>
      </c>
      <c r="K27" s="13">
        <v>1.5</v>
      </c>
      <c r="L27" s="13">
        <v>1.5</v>
      </c>
      <c r="M27" s="13">
        <v>0</v>
      </c>
      <c r="N27" s="15" t="s">
        <v>97</v>
      </c>
      <c r="O27" s="15" t="s">
        <v>98</v>
      </c>
      <c r="P27" s="13"/>
      <c r="Q27" s="13"/>
    </row>
    <row r="28" ht="57" customHeight="1" spans="2:17">
      <c r="B28" s="17">
        <v>20</v>
      </c>
      <c r="C28" s="18" t="s">
        <v>93</v>
      </c>
      <c r="D28" s="19" t="s">
        <v>99</v>
      </c>
      <c r="E28" s="18" t="s">
        <v>22</v>
      </c>
      <c r="F28" s="20" t="s">
        <v>95</v>
      </c>
      <c r="G28" s="19">
        <v>2025.08</v>
      </c>
      <c r="H28" s="19">
        <v>2025.12</v>
      </c>
      <c r="I28" s="20" t="s">
        <v>95</v>
      </c>
      <c r="J28" s="20" t="s">
        <v>96</v>
      </c>
      <c r="K28" s="17">
        <v>1.5</v>
      </c>
      <c r="L28" s="17">
        <v>1.5</v>
      </c>
      <c r="M28" s="17">
        <v>0</v>
      </c>
      <c r="N28" s="20" t="s">
        <v>97</v>
      </c>
      <c r="O28" s="20" t="s">
        <v>98</v>
      </c>
      <c r="P28" s="17"/>
      <c r="Q28" s="17"/>
    </row>
    <row r="29" s="8" customFormat="1" ht="78" spans="1:17">
      <c r="A29" s="13"/>
      <c r="B29" s="13">
        <v>21</v>
      </c>
      <c r="C29" s="14" t="s">
        <v>100</v>
      </c>
      <c r="D29" s="14" t="s">
        <v>101</v>
      </c>
      <c r="E29" s="14" t="s">
        <v>22</v>
      </c>
      <c r="F29" s="15" t="s">
        <v>95</v>
      </c>
      <c r="G29" s="16">
        <v>2025.01</v>
      </c>
      <c r="H29" s="16">
        <v>2025.12</v>
      </c>
      <c r="I29" s="15" t="s">
        <v>95</v>
      </c>
      <c r="J29" s="15" t="s">
        <v>102</v>
      </c>
      <c r="K29" s="13">
        <v>2</v>
      </c>
      <c r="L29" s="13">
        <v>2</v>
      </c>
      <c r="M29" s="13">
        <v>0</v>
      </c>
      <c r="N29" s="15" t="s">
        <v>103</v>
      </c>
      <c r="O29" s="15" t="s">
        <v>104</v>
      </c>
      <c r="P29" s="13"/>
      <c r="Q29" s="13"/>
    </row>
    <row r="30" ht="46.8" spans="2:17">
      <c r="B30" s="13">
        <v>22</v>
      </c>
      <c r="C30" s="14" t="s">
        <v>105</v>
      </c>
      <c r="D30" s="14" t="s">
        <v>106</v>
      </c>
      <c r="E30" s="14" t="s">
        <v>22</v>
      </c>
      <c r="F30" s="14" t="s">
        <v>107</v>
      </c>
      <c r="G30" s="14">
        <v>2024.03</v>
      </c>
      <c r="H30" s="14">
        <v>2024.12</v>
      </c>
      <c r="I30" s="14" t="s">
        <v>95</v>
      </c>
      <c r="J30" s="14" t="s">
        <v>108</v>
      </c>
      <c r="K30" s="14">
        <v>3500</v>
      </c>
      <c r="L30" s="14">
        <v>1500</v>
      </c>
      <c r="M30" s="14">
        <v>2000</v>
      </c>
      <c r="N30" s="15" t="s">
        <v>109</v>
      </c>
      <c r="O30" s="15" t="s">
        <v>110</v>
      </c>
      <c r="P30" s="13"/>
      <c r="Q30" s="13"/>
    </row>
    <row r="31" ht="78" spans="2:17">
      <c r="B31" s="13">
        <v>23</v>
      </c>
      <c r="C31" s="14" t="s">
        <v>105</v>
      </c>
      <c r="D31" s="14" t="s">
        <v>111</v>
      </c>
      <c r="E31" s="14" t="s">
        <v>22</v>
      </c>
      <c r="F31" s="15" t="s">
        <v>112</v>
      </c>
      <c r="G31" s="7">
        <v>2025.03</v>
      </c>
      <c r="H31" s="7">
        <v>2025.12</v>
      </c>
      <c r="I31" s="15" t="s">
        <v>113</v>
      </c>
      <c r="J31" s="7" t="s">
        <v>114</v>
      </c>
      <c r="K31" s="7">
        <v>450</v>
      </c>
      <c r="L31" s="7">
        <v>394.2</v>
      </c>
      <c r="M31" s="13">
        <v>55.8</v>
      </c>
      <c r="N31" s="15" t="s">
        <v>115</v>
      </c>
      <c r="O31" s="15" t="s">
        <v>116</v>
      </c>
      <c r="P31" s="13"/>
      <c r="Q31" s="13"/>
    </row>
    <row r="32" ht="93.6" spans="2:17">
      <c r="B32" s="13">
        <v>24</v>
      </c>
      <c r="C32" s="7" t="s">
        <v>20</v>
      </c>
      <c r="D32" s="7" t="s">
        <v>117</v>
      </c>
      <c r="E32" s="7" t="s">
        <v>22</v>
      </c>
      <c r="F32" s="7" t="s">
        <v>118</v>
      </c>
      <c r="G32" s="7">
        <v>2025.03</v>
      </c>
      <c r="H32" s="7">
        <v>2025.06</v>
      </c>
      <c r="I32" s="7" t="s">
        <v>119</v>
      </c>
      <c r="J32" s="7" t="s">
        <v>120</v>
      </c>
      <c r="K32" s="7">
        <v>480</v>
      </c>
      <c r="L32" s="7">
        <v>480</v>
      </c>
      <c r="M32" s="7">
        <v>0</v>
      </c>
      <c r="N32" s="7" t="s">
        <v>121</v>
      </c>
      <c r="O32" s="7" t="s">
        <v>122</v>
      </c>
      <c r="P32" s="7" t="s">
        <v>123</v>
      </c>
      <c r="Q32" s="13"/>
    </row>
    <row r="33" spans="11:11">
      <c r="K33" s="8">
        <f>SUM(K9:K32)</f>
        <v>6359</v>
      </c>
    </row>
  </sheetData>
  <mergeCells count="20">
    <mergeCell ref="B3:Q3"/>
    <mergeCell ref="B4:Q4"/>
    <mergeCell ref="G5:H5"/>
    <mergeCell ref="L5:M5"/>
    <mergeCell ref="B5:B8"/>
    <mergeCell ref="C5:C8"/>
    <mergeCell ref="D5:D8"/>
    <mergeCell ref="E5:E8"/>
    <mergeCell ref="F5:F8"/>
    <mergeCell ref="G6:G8"/>
    <mergeCell ref="H6:H8"/>
    <mergeCell ref="I5:I8"/>
    <mergeCell ref="J5:J8"/>
    <mergeCell ref="K5:K8"/>
    <mergeCell ref="L6:L8"/>
    <mergeCell ref="M6:M8"/>
    <mergeCell ref="N5:N8"/>
    <mergeCell ref="O5:O8"/>
    <mergeCell ref="P5:P8"/>
    <mergeCell ref="Q5:Q8"/>
  </mergeCells>
  <pageMargins left="0.25" right="0.25" top="0.75" bottom="0.75" header="0.298611111111111" footer="0.298611111111111"/>
  <pageSetup paperSize="9" scale="6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selection activeCell="G9" sqref="G9"/>
    </sheetView>
  </sheetViews>
  <sheetFormatPr defaultColWidth="9" defaultRowHeight="15.6" outlineLevelRow="6"/>
  <cols>
    <col min="6" max="7" width="12.875" customWidth="1"/>
  </cols>
  <sheetData>
    <row r="1" ht="50" customHeight="1" spans="1:16">
      <c r="A1" s="1" t="s">
        <v>124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8" customHeight="1" spans="1:16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/>
      <c r="H3" s="4" t="s">
        <v>8</v>
      </c>
      <c r="I3" s="3" t="s">
        <v>9</v>
      </c>
      <c r="J3" s="3" t="s">
        <v>10</v>
      </c>
      <c r="K3" s="3" t="s">
        <v>11</v>
      </c>
      <c r="L3" s="3"/>
      <c r="M3" s="3" t="s">
        <v>12</v>
      </c>
      <c r="N3" s="3" t="s">
        <v>13</v>
      </c>
      <c r="O3" s="3" t="s">
        <v>14</v>
      </c>
      <c r="P3" s="3" t="s">
        <v>15</v>
      </c>
    </row>
    <row r="4" ht="26" customHeight="1" spans="1:16">
      <c r="A4" s="3"/>
      <c r="B4" s="3"/>
      <c r="C4" s="5"/>
      <c r="D4" s="3"/>
      <c r="E4" s="3"/>
      <c r="F4" s="3" t="s">
        <v>16</v>
      </c>
      <c r="G4" s="3" t="s">
        <v>17</v>
      </c>
      <c r="H4" s="5"/>
      <c r="I4" s="3"/>
      <c r="J4" s="3"/>
      <c r="K4" s="4" t="s">
        <v>18</v>
      </c>
      <c r="L4" s="3" t="s">
        <v>19</v>
      </c>
      <c r="M4" s="3"/>
      <c r="N4" s="3"/>
      <c r="O4" s="3"/>
      <c r="P4" s="3"/>
    </row>
    <row r="5" spans="1:16">
      <c r="A5" s="3"/>
      <c r="B5" s="3"/>
      <c r="C5" s="5"/>
      <c r="D5" s="3"/>
      <c r="E5" s="3"/>
      <c r="F5" s="3"/>
      <c r="G5" s="3"/>
      <c r="H5" s="5"/>
      <c r="I5" s="3"/>
      <c r="J5" s="3"/>
      <c r="K5" s="5"/>
      <c r="L5" s="3"/>
      <c r="M5" s="3"/>
      <c r="N5" s="3"/>
      <c r="O5" s="3"/>
      <c r="P5" s="3"/>
    </row>
    <row r="6" spans="1:16">
      <c r="A6" s="3"/>
      <c r="B6" s="3"/>
      <c r="C6" s="6"/>
      <c r="D6" s="3"/>
      <c r="E6" s="3"/>
      <c r="F6" s="3"/>
      <c r="G6" s="3"/>
      <c r="H6" s="6"/>
      <c r="I6" s="3"/>
      <c r="J6" s="3"/>
      <c r="K6" s="6"/>
      <c r="L6" s="3"/>
      <c r="M6" s="3"/>
      <c r="N6" s="3"/>
      <c r="O6" s="3"/>
      <c r="P6" s="3"/>
    </row>
    <row r="7" ht="132" customHeight="1" spans="1:16">
      <c r="A7" s="3">
        <v>1</v>
      </c>
      <c r="B7" s="7" t="s">
        <v>20</v>
      </c>
      <c r="C7" s="7" t="s">
        <v>117</v>
      </c>
      <c r="D7" s="7" t="s">
        <v>22</v>
      </c>
      <c r="E7" s="7" t="s">
        <v>118</v>
      </c>
      <c r="F7" s="7">
        <v>2025.03</v>
      </c>
      <c r="G7" s="7">
        <v>2025.06</v>
      </c>
      <c r="H7" s="7" t="s">
        <v>119</v>
      </c>
      <c r="I7" s="7" t="s">
        <v>120</v>
      </c>
      <c r="J7" s="7">
        <v>500</v>
      </c>
      <c r="K7" s="7">
        <v>500</v>
      </c>
      <c r="L7" s="7">
        <v>0</v>
      </c>
      <c r="M7" s="7" t="s">
        <v>121</v>
      </c>
      <c r="N7" s="7" t="s">
        <v>122</v>
      </c>
      <c r="O7" s="7" t="s">
        <v>123</v>
      </c>
      <c r="P7" s="7"/>
    </row>
  </sheetData>
  <mergeCells count="20">
    <mergeCell ref="A1:P1"/>
    <mergeCell ref="A2:P2"/>
    <mergeCell ref="F3:G3"/>
    <mergeCell ref="K3:L3"/>
    <mergeCell ref="A3:A6"/>
    <mergeCell ref="B3:B6"/>
    <mergeCell ref="C3:C6"/>
    <mergeCell ref="D3:D6"/>
    <mergeCell ref="E3:E6"/>
    <mergeCell ref="F4:F6"/>
    <mergeCell ref="G4:G6"/>
    <mergeCell ref="H3:H6"/>
    <mergeCell ref="I3:I6"/>
    <mergeCell ref="J3:J6"/>
    <mergeCell ref="K4:K6"/>
    <mergeCell ref="L4:L6"/>
    <mergeCell ref="M3:M6"/>
    <mergeCell ref="N3:N6"/>
    <mergeCell ref="O3:O6"/>
    <mergeCell ref="P3:P6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500万元以下</vt:lpstr>
      <vt:lpstr>500万元以上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。檀沛</cp:lastModifiedBy>
  <dcterms:created xsi:type="dcterms:W3CDTF">2021-10-19T09:12:00Z</dcterms:created>
  <dcterms:modified xsi:type="dcterms:W3CDTF">2024-12-10T01:43:57Z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56E5E763872D4E23B0E897E53B00CF3C_13</vt:lpwstr>
  </property>
</Properties>
</file>